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80" windowWidth="10275" windowHeight="7905" tabRatio="671" activeTab="0"/>
  </bookViews>
  <sheets>
    <sheet name="HP広報用" sheetId="1" r:id="rId1"/>
  </sheets>
  <externalReferences>
    <externalReference r:id="rId4"/>
    <externalReference r:id="rId5"/>
  </externalReferences>
  <definedNames>
    <definedName name="_xlnm.Print_Titles" localSheetId="0">'HP広報用'!$1:$2</definedName>
    <definedName name="工種">'[2]予価等'!$AP$2:$AP$29</definedName>
    <definedName name="部名">'[1]予価等'!$AF$2:$AF$8</definedName>
  </definedNames>
  <calcPr fullCalcOnLoad="1"/>
</workbook>
</file>

<file path=xl/sharedStrings.xml><?xml version="1.0" encoding="utf-8"?>
<sst xmlns="http://schemas.openxmlformats.org/spreadsheetml/2006/main" count="55" uniqueCount="51">
  <si>
    <t>件名</t>
  </si>
  <si>
    <t>落札業者</t>
  </si>
  <si>
    <t>入札年月日</t>
  </si>
  <si>
    <t>単位：円</t>
  </si>
  <si>
    <t>指名
業者数</t>
  </si>
  <si>
    <t>予定価格（税込）
落札金額（税込）</t>
  </si>
  <si>
    <t>(有)アステル</t>
  </si>
  <si>
    <t>(有)上野工業所</t>
  </si>
  <si>
    <t>(株)川口登建設</t>
  </si>
  <si>
    <t>(有)佐藤秀建設</t>
  </si>
  <si>
    <t>(有)吉野商会</t>
  </si>
  <si>
    <t>工期</t>
  </si>
  <si>
    <t>(株)YSK企画</t>
  </si>
  <si>
    <t>(株)飽南産業　宇土営業所</t>
  </si>
  <si>
    <t>(有)Ｓ．Ａ．Ｐ</t>
  </si>
  <si>
    <t>大和設計(株)</t>
  </si>
  <si>
    <t>(株)浅野建築設計事務所</t>
  </si>
  <si>
    <t>(株)ライト設計</t>
  </si>
  <si>
    <t>小松・馬門線改良工事</t>
  </si>
  <si>
    <t>4,467,000
4,305,000</t>
  </si>
  <si>
    <t>平成25年5月30日
～平成25年8月30日</t>
  </si>
  <si>
    <t>曽畑地区水路改良工事</t>
  </si>
  <si>
    <t>999,000
924,000</t>
  </si>
  <si>
    <t>平成25年5月24日
～平成25年7月22日</t>
  </si>
  <si>
    <t>栗崎・打越線改良工事</t>
  </si>
  <si>
    <t>1,046,820
930,300</t>
  </si>
  <si>
    <t>(株)渡邊建設</t>
  </si>
  <si>
    <t>椿原地区配水管改良工事</t>
  </si>
  <si>
    <t>7,891,000
7,497,000</t>
  </si>
  <si>
    <t>平成25年5月30日
～平成25年8月26日</t>
  </si>
  <si>
    <t>平成２５年度　南段原線舗装工事</t>
  </si>
  <si>
    <t>11,337,000
10,710,000</t>
  </si>
  <si>
    <t>汚水633-1号城塚枝線管渠築造工事</t>
  </si>
  <si>
    <t>29,757,000
24,759,000</t>
  </si>
  <si>
    <t>平成25年5月30日
～平成25年11月22日</t>
  </si>
  <si>
    <t>汚水612-1号城塚枝線管渠築造工事</t>
  </si>
  <si>
    <t>40,024,000
37,222,500</t>
  </si>
  <si>
    <t>平成25年5月30日
～平成25年12月13日</t>
  </si>
  <si>
    <t>平成２５年度　新地地区農道舗装工事</t>
  </si>
  <si>
    <t>3,604,000
3,202,500</t>
  </si>
  <si>
    <t>平成25年5月30日
～平成25年7月29日</t>
  </si>
  <si>
    <t>宮庄地区配水管拡張工事に伴う実施設計業務委託</t>
  </si>
  <si>
    <t>3,939,000
3,675,000</t>
  </si>
  <si>
    <t>平成25年5月24日
～平成25年8月12日</t>
  </si>
  <si>
    <t>宇土市老人福祉施設等耐震診断調査業務委託</t>
  </si>
  <si>
    <t>4,938,000
4,683,000</t>
  </si>
  <si>
    <t>平成25年5月24日
～平成25年12月10日</t>
  </si>
  <si>
    <t>宇土市農業者運動施設等耐震診断調査業務委託</t>
  </si>
  <si>
    <t>4,549,000
4,305,000</t>
  </si>
  <si>
    <t>宇土市教育施設等耐震診断調査業務委託</t>
  </si>
  <si>
    <t>5,340,000
5,124,000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</si>
</sst>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0_);[Red]\(0\)"/>
    <numFmt numFmtId="179" formatCode="#,##0.00;&quot;△ &quot;#,##0.00"/>
    <numFmt numFmtId="180" formatCode="#,##0_);[Red]\(#,##0\)"/>
    <numFmt numFmtId="181" formatCode="#,##0_ "/>
    <numFmt numFmtId="182" formatCode="0_ "/>
    <numFmt numFmtId="183" formatCode="m/d;@"/>
    <numFmt numFmtId="184" formatCode="m&quot;月&quot;d&quot;日&quot;;@"/>
    <numFmt numFmtId="185" formatCode="mmm\-yyyy"/>
    <numFmt numFmtId="186" formatCode="[$-411]ge\.m\.d;@"/>
    <numFmt numFmtId="187" formatCode="0.00_);[Red]\(0.00\)"/>
    <numFmt numFmtId="188" formatCode="yyyy/m/d;@"/>
    <numFmt numFmtId="189" formatCode="yyyy&quot;年&quot;m&quot;月&quot;d&quot;日&quot;;@"/>
    <numFmt numFmtId="190" formatCode="0.0%"/>
    <numFmt numFmtId="191" formatCode="&quot;第&quot;0&quot;号&quot;"/>
    <numFmt numFmtId="192" formatCode="&quot;第&quot;0&quot;号&quot;\ "/>
    <numFmt numFmtId="193" formatCode="#,##0.000;[Red]\-#,##0.000"/>
    <numFmt numFmtId="194" formatCode="#,##0.00_ "/>
    <numFmt numFmtId="195" formatCode="#,###"/>
    <numFmt numFmtId="196" formatCode="[$-411]ggge&quot;年&quot;m&quot;月&quot;d&quot;日&quot;;@"/>
    <numFmt numFmtId="197" formatCode="&quot;¥&quot;0"/>
    <numFmt numFmtId="198" formatCode="&quot;¥&quot;#,###"/>
    <numFmt numFmtId="199" formatCode="#,##0.0;[Red]\-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¥&quot;#,##0.0;[Red]&quot;¥&quot;\-#,##0.0"/>
    <numFmt numFmtId="205" formatCode="&quot;¥&quot;#,##0_);[Red]\(&quot;¥&quot;#,##0\)"/>
    <numFmt numFmtId="206" formatCode="#,##0_ ;[Red]\-#,##0\ "/>
    <numFmt numFmtId="207" formatCode="&quot;¥&quot;#,##0.0_);[Red]\(&quot;¥&quot;#,##0.0\)"/>
    <numFmt numFmtId="208" formatCode="&quot;¥&quot;#,##0.00_);[Red]\(&quot;¥&quot;#,##0.00\)"/>
    <numFmt numFmtId="209" formatCode="0.0000_);[Red]\(0.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10" xfId="0" applyNumberFormat="1" applyFont="1" applyBorder="1" applyAlignment="1">
      <alignment vertical="center" shrinkToFit="1"/>
    </xf>
    <xf numFmtId="58" fontId="0" fillId="0" borderId="10" xfId="0" applyNumberFormat="1" applyFont="1" applyBorder="1" applyAlignment="1">
      <alignment vertical="center" wrapText="1"/>
    </xf>
    <xf numFmtId="38" fontId="0" fillId="0" borderId="10" xfId="49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 shrinkToFit="1"/>
    </xf>
    <xf numFmtId="0" fontId="0" fillId="0" borderId="10" xfId="49" applyNumberFormat="1" applyFont="1" applyBorder="1" applyAlignment="1">
      <alignment horizontal="right" vertical="center" wrapText="1" indent="1"/>
    </xf>
    <xf numFmtId="0" fontId="0" fillId="0" borderId="10" xfId="49" applyNumberFormat="1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102402\&#24066;&#24441;&#25152;\&#32207;&#21209;&#20225;&#30011;&#37096;\&#36001;&#25919;&#35506;\&#22865;&#32004;&#31649;&#36001;&#20418;\11%20&#36890;&#24120;&#20837;&#26413;&#26989;&#21209;\10%20&#25351;&#21517;&#23529;&#26619;&#20250;\H22%20&#25351;&#21517;&#23529;&#26619;&#20250;&#38306;&#36899;\&#9313;H22&#12288;&#23529;&#35696;&#26696;&#20214;&#19968;&#35239;&#34920;\H23.03.16%20&#23529;&#26619;&#20250;%20&#23529;&#35696;&#26696;&#20214;&#19968;&#35239;&#34920;&#65288;&#26085;&#31243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data\&#32207;&#21209;&#37096;%20&#36001;&#25919;&#35506;%20&#22865;&#32004;&#31649;&#36001;&#20418;\103%20&#20837;&#26413;&#22519;&#34892;\201%20&#20837;&#26413;&#22519;&#34892;&#20840;&#33324;\301%20&#25351;&#21517;&#23529;&#26619;&#20250;\H25%20&#25351;&#21517;&#23529;&#26619;&#20250;&#38306;&#36899;\&#9313;H25&#12288;&#23529;&#35696;&#26696;&#20214;&#19968;&#35239;&#34920;\H25.05.8%20&#23529;&#35696;&#26696;&#20214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業務(予備)"/>
      <sheetName val="予価等"/>
      <sheetName val="コン入"/>
      <sheetName val="コン業"/>
      <sheetName val="コンサル"/>
      <sheetName val="物入"/>
      <sheetName val="物業"/>
      <sheetName val="物品・業務"/>
      <sheetName val="建入"/>
      <sheetName val="建業"/>
      <sheetName val="建設"/>
      <sheetName val="日程"/>
      <sheetName val="市建業"/>
      <sheetName val="検討事項"/>
      <sheetName val="現説順"/>
      <sheetName val="入札順"/>
      <sheetName val="注意"/>
      <sheetName val="電子入札貼付用"/>
    </sheetNames>
    <sheetDataSet>
      <sheetData sheetId="1">
        <row r="2">
          <cell r="AF2" t="str">
            <v>総務企画部</v>
          </cell>
        </row>
        <row r="3">
          <cell r="AF3" t="str">
            <v>市民環境部</v>
          </cell>
        </row>
        <row r="4">
          <cell r="AF4" t="str">
            <v>健康福祉部</v>
          </cell>
        </row>
        <row r="5">
          <cell r="AF5" t="str">
            <v>経済部</v>
          </cell>
        </row>
        <row r="6">
          <cell r="AF6" t="str">
            <v>建設部</v>
          </cell>
        </row>
        <row r="7">
          <cell r="AF7" t="str">
            <v>教育委員会</v>
          </cell>
        </row>
        <row r="8">
          <cell r="AF8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業務(予備)"/>
      <sheetName val="予価等"/>
      <sheetName val="コン入"/>
      <sheetName val="コン業"/>
      <sheetName val="コンサル"/>
      <sheetName val="物入"/>
      <sheetName val="物業"/>
      <sheetName val="物品・業務"/>
      <sheetName val="建入"/>
      <sheetName val="建業"/>
      <sheetName val="建設"/>
      <sheetName val="建設 (修正済)"/>
      <sheetName val="日程"/>
      <sheetName val="市建業"/>
      <sheetName val="発注"/>
      <sheetName val="検討事項"/>
      <sheetName val="現説順"/>
      <sheetName val="入札順"/>
      <sheetName val="電入貼付"/>
      <sheetName val="確認"/>
    </sheetNames>
    <sheetDataSet>
      <sheetData sheetId="1">
        <row r="2">
          <cell r="AP2" t="str">
            <v>土木</v>
          </cell>
        </row>
        <row r="3">
          <cell r="AP3" t="str">
            <v>建築</v>
          </cell>
        </row>
        <row r="4">
          <cell r="AP4" t="str">
            <v>大工</v>
          </cell>
        </row>
        <row r="5">
          <cell r="AP5" t="str">
            <v>左官</v>
          </cell>
        </row>
        <row r="6">
          <cell r="AP6" t="str">
            <v>と・土</v>
          </cell>
        </row>
        <row r="7">
          <cell r="AP7" t="str">
            <v>石</v>
          </cell>
        </row>
        <row r="8">
          <cell r="AP8" t="str">
            <v>屋根</v>
          </cell>
        </row>
        <row r="9">
          <cell r="AP9" t="str">
            <v>電気</v>
          </cell>
        </row>
        <row r="10">
          <cell r="AP10" t="str">
            <v>管</v>
          </cell>
        </row>
        <row r="11">
          <cell r="AP11" t="str">
            <v>タイル</v>
          </cell>
        </row>
        <row r="12">
          <cell r="AP12" t="str">
            <v>鋼構</v>
          </cell>
        </row>
        <row r="13">
          <cell r="AP13" t="str">
            <v>鉄筋</v>
          </cell>
        </row>
        <row r="14">
          <cell r="AP14" t="str">
            <v>舗装</v>
          </cell>
        </row>
        <row r="15">
          <cell r="AP15" t="str">
            <v>浚渫</v>
          </cell>
        </row>
        <row r="16">
          <cell r="AP16" t="str">
            <v>板金</v>
          </cell>
        </row>
        <row r="17">
          <cell r="AP17" t="str">
            <v>ガラス</v>
          </cell>
        </row>
        <row r="18">
          <cell r="AP18" t="str">
            <v>塗装</v>
          </cell>
        </row>
        <row r="19">
          <cell r="AP19" t="str">
            <v>防水</v>
          </cell>
        </row>
        <row r="20">
          <cell r="AP20" t="str">
            <v>内装</v>
          </cell>
        </row>
        <row r="21">
          <cell r="AP21" t="str">
            <v>機械</v>
          </cell>
        </row>
        <row r="22">
          <cell r="AP22" t="str">
            <v>熱絶</v>
          </cell>
        </row>
        <row r="23">
          <cell r="AP23" t="str">
            <v>電通</v>
          </cell>
        </row>
        <row r="24">
          <cell r="AP24" t="str">
            <v>造園</v>
          </cell>
        </row>
        <row r="25">
          <cell r="AP25" t="str">
            <v>さく井</v>
          </cell>
        </row>
        <row r="26">
          <cell r="AP26" t="str">
            <v>建具</v>
          </cell>
        </row>
        <row r="27">
          <cell r="AP27" t="str">
            <v>水道</v>
          </cell>
        </row>
        <row r="28">
          <cell r="AP28" t="str">
            <v>消防</v>
          </cell>
        </row>
        <row r="29">
          <cell r="AP29" t="str">
            <v>清掃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G14"/>
  <sheetViews>
    <sheetView tabSelected="1" zoomScale="95" zoomScaleNormal="95" zoomScalePageLayoutView="0" workbookViewId="0" topLeftCell="A1">
      <selection activeCell="B18" sqref="B18"/>
    </sheetView>
  </sheetViews>
  <sheetFormatPr defaultColWidth="9.00390625" defaultRowHeight="13.5"/>
  <cols>
    <col min="1" max="1" width="16.625" style="1" customWidth="1"/>
    <col min="2" max="2" width="45.625" style="1" customWidth="1"/>
    <col min="3" max="3" width="16.625" style="1" customWidth="1"/>
    <col min="4" max="4" width="24.625" style="1" customWidth="1"/>
    <col min="5" max="5" width="6.625" style="2" customWidth="1"/>
    <col min="6" max="6" width="20.625" style="1" customWidth="1"/>
  </cols>
  <sheetData>
    <row r="1" spans="6:7" ht="19.5" customHeight="1">
      <c r="F1" s="1" t="s">
        <v>3</v>
      </c>
      <c r="G1" t="str">
        <f>TEXT(A3,"ggge年m月d日")&amp;"結果一覧"</f>
        <v>平成25年5月22日結果一覧</v>
      </c>
    </row>
    <row r="2" spans="1:6" ht="39.75" customHeight="1">
      <c r="A2" s="10" t="s">
        <v>2</v>
      </c>
      <c r="B2" s="10" t="s">
        <v>0</v>
      </c>
      <c r="C2" s="11" t="s">
        <v>5</v>
      </c>
      <c r="D2" s="10" t="s">
        <v>1</v>
      </c>
      <c r="E2" s="11" t="s">
        <v>4</v>
      </c>
      <c r="F2" s="9" t="s">
        <v>11</v>
      </c>
    </row>
    <row r="3" spans="1:6" ht="39.75" customHeight="1">
      <c r="A3" s="3">
        <v>41416</v>
      </c>
      <c r="B3" s="4" t="s">
        <v>18</v>
      </c>
      <c r="C3" s="7" t="s">
        <v>19</v>
      </c>
      <c r="D3" s="5" t="s">
        <v>7</v>
      </c>
      <c r="E3" s="6">
        <v>13</v>
      </c>
      <c r="F3" s="8" t="s">
        <v>20</v>
      </c>
    </row>
    <row r="4" spans="1:6" ht="39.75" customHeight="1">
      <c r="A4" s="3">
        <v>41416</v>
      </c>
      <c r="B4" s="4" t="s">
        <v>21</v>
      </c>
      <c r="C4" s="7" t="s">
        <v>22</v>
      </c>
      <c r="D4" s="5" t="s">
        <v>9</v>
      </c>
      <c r="E4" s="6">
        <v>7</v>
      </c>
      <c r="F4" s="8" t="s">
        <v>23</v>
      </c>
    </row>
    <row r="5" spans="1:6" ht="39.75" customHeight="1">
      <c r="A5" s="3">
        <v>41416</v>
      </c>
      <c r="B5" s="4" t="s">
        <v>24</v>
      </c>
      <c r="C5" s="7" t="s">
        <v>25</v>
      </c>
      <c r="D5" s="5" t="s">
        <v>26</v>
      </c>
      <c r="E5" s="6">
        <v>9</v>
      </c>
      <c r="F5" s="8" t="s">
        <v>23</v>
      </c>
    </row>
    <row r="6" spans="1:6" ht="39.75" customHeight="1">
      <c r="A6" s="3">
        <v>41416</v>
      </c>
      <c r="B6" s="4" t="s">
        <v>27</v>
      </c>
      <c r="C6" s="7" t="s">
        <v>28</v>
      </c>
      <c r="D6" s="5" t="s">
        <v>10</v>
      </c>
      <c r="E6" s="6">
        <v>12</v>
      </c>
      <c r="F6" s="8" t="s">
        <v>29</v>
      </c>
    </row>
    <row r="7" spans="1:6" ht="39.75" customHeight="1">
      <c r="A7" s="3">
        <v>41416</v>
      </c>
      <c r="B7" s="4" t="s">
        <v>30</v>
      </c>
      <c r="C7" s="7" t="s">
        <v>31</v>
      </c>
      <c r="D7" s="5" t="s">
        <v>13</v>
      </c>
      <c r="E7" s="6">
        <v>13</v>
      </c>
      <c r="F7" s="8" t="s">
        <v>20</v>
      </c>
    </row>
    <row r="8" spans="1:6" ht="39.75" customHeight="1">
      <c r="A8" s="3">
        <v>41416</v>
      </c>
      <c r="B8" s="4" t="s">
        <v>32</v>
      </c>
      <c r="C8" s="7" t="s">
        <v>33</v>
      </c>
      <c r="D8" s="5" t="s">
        <v>12</v>
      </c>
      <c r="E8" s="6">
        <v>19</v>
      </c>
      <c r="F8" s="8" t="s">
        <v>34</v>
      </c>
    </row>
    <row r="9" spans="1:6" ht="39.75" customHeight="1">
      <c r="A9" s="3">
        <v>41416</v>
      </c>
      <c r="B9" s="4" t="s">
        <v>35</v>
      </c>
      <c r="C9" s="7" t="s">
        <v>36</v>
      </c>
      <c r="D9" s="5" t="s">
        <v>8</v>
      </c>
      <c r="E9" s="6">
        <v>19</v>
      </c>
      <c r="F9" s="8" t="s">
        <v>37</v>
      </c>
    </row>
    <row r="10" spans="1:6" ht="39.75" customHeight="1">
      <c r="A10" s="3">
        <v>41416</v>
      </c>
      <c r="B10" s="4" t="s">
        <v>38</v>
      </c>
      <c r="C10" s="7" t="s">
        <v>39</v>
      </c>
      <c r="D10" s="5" t="s">
        <v>6</v>
      </c>
      <c r="E10" s="6">
        <v>18</v>
      </c>
      <c r="F10" s="8" t="s">
        <v>40</v>
      </c>
    </row>
    <row r="11" spans="1:6" ht="39.75" customHeight="1">
      <c r="A11" s="3">
        <v>41416</v>
      </c>
      <c r="B11" s="4" t="s">
        <v>41</v>
      </c>
      <c r="C11" s="7" t="s">
        <v>42</v>
      </c>
      <c r="D11" s="5" t="s">
        <v>14</v>
      </c>
      <c r="E11" s="6">
        <v>10</v>
      </c>
      <c r="F11" s="8" t="s">
        <v>43</v>
      </c>
    </row>
    <row r="12" spans="1:6" ht="39.75" customHeight="1">
      <c r="A12" s="3">
        <v>41416</v>
      </c>
      <c r="B12" s="4" t="s">
        <v>44</v>
      </c>
      <c r="C12" s="7" t="s">
        <v>45</v>
      </c>
      <c r="D12" s="5" t="s">
        <v>15</v>
      </c>
      <c r="E12" s="6">
        <v>12</v>
      </c>
      <c r="F12" s="8" t="s">
        <v>46</v>
      </c>
    </row>
    <row r="13" spans="1:6" ht="39.75" customHeight="1">
      <c r="A13" s="3">
        <v>41416</v>
      </c>
      <c r="B13" s="4" t="s">
        <v>47</v>
      </c>
      <c r="C13" s="7" t="s">
        <v>48</v>
      </c>
      <c r="D13" s="5" t="s">
        <v>16</v>
      </c>
      <c r="E13" s="6">
        <v>12</v>
      </c>
      <c r="F13" s="8" t="s">
        <v>46</v>
      </c>
    </row>
    <row r="14" spans="1:6" ht="39.75" customHeight="1">
      <c r="A14" s="3">
        <v>41416</v>
      </c>
      <c r="B14" s="4" t="s">
        <v>49</v>
      </c>
      <c r="C14" s="7" t="s">
        <v>50</v>
      </c>
      <c r="D14" s="5" t="s">
        <v>17</v>
      </c>
      <c r="E14" s="6">
        <v>12</v>
      </c>
      <c r="F14" s="8" t="s">
        <v>46</v>
      </c>
    </row>
  </sheetData>
  <sheetProtection/>
  <printOptions horizontalCentered="1"/>
  <pageMargins left="0.31496062992125984" right="0.31496062992125984" top="0.7480314960629921" bottom="0.35433070866141736" header="0.5118110236220472" footer="0.31496062992125984"/>
  <pageSetup horizontalDpi="600" verticalDpi="600" orientation="landscape" paperSize="9" r:id="rId1"/>
  <headerFooter>
    <oddHeader>&amp;R&amp;12No&amp;P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総務企画部 財政課 契約管財係</dc:creator>
  <cp:keywords/>
  <dc:description/>
  <cp:lastModifiedBy>徳村 佳亮</cp:lastModifiedBy>
  <cp:lastPrinted>2013-05-22T08:07:47Z</cp:lastPrinted>
  <dcterms:created xsi:type="dcterms:W3CDTF">2005-04-04T04:19:06Z</dcterms:created>
  <dcterms:modified xsi:type="dcterms:W3CDTF">2013-05-22T08:37:19Z</dcterms:modified>
  <cp:category/>
  <cp:version/>
  <cp:contentType/>
  <cp:contentStatus/>
</cp:coreProperties>
</file>