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1.xml" ContentType="application/vnd.openxmlformats-officedocument.spreadsheetml.comments+xml"/>
  <Override PartName="/xl/drawings/drawing7.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10.xml" ContentType="application/vnd.openxmlformats-officedocument.drawing+xml"/>
  <Override PartName="/xl/ctrlProps/ctrlProp45.xml" ContentType="application/vnd.ms-excel.controlproperties+xml"/>
  <Override PartName="/xl/ctrlProps/ctrlProp46.xml" ContentType="application/vnd.ms-excel.controlproperties+xml"/>
  <Override PartName="/xl/comments16.xml" ContentType="application/vnd.openxmlformats-officedocument.spreadsheetml.comments+xml"/>
  <Override PartName="/xl/drawings/drawing11.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ata\data\企画財政部 財政課 工事検査係\ＨＰ修正\土木工事等関係業務委託書類(R2.7)\"/>
    </mc:Choice>
  </mc:AlternateContent>
  <bookViews>
    <workbookView xWindow="0" yWindow="0" windowWidth="28800" windowHeight="12210" tabRatio="816"/>
  </bookViews>
  <sheets>
    <sheet name="土木工事等関係業務委託書類一覧表 " sheetId="147" r:id="rId1"/>
    <sheet name="土木工事等関係業務委託書類一覧表  (チェックリスト)" sheetId="180" r:id="rId2"/>
    <sheet name="基本情報" sheetId="148" r:id="rId3"/>
    <sheet name="様式-1  " sheetId="178" r:id="rId4"/>
    <sheet name="様式-1 （２）" sheetId="179" r:id="rId5"/>
    <sheet name="様式-2" sheetId="110" r:id="rId6"/>
    <sheet name="様式-3" sheetId="152" r:id="rId7"/>
    <sheet name="様式-3 (2)" sheetId="155" r:id="rId8"/>
    <sheet name="様式-3 (3)" sheetId="156" r:id="rId9"/>
    <sheet name="様式-４" sheetId="170" r:id="rId10"/>
    <sheet name="様式-４(２)" sheetId="171" r:id="rId11"/>
    <sheet name="様式-４(３)" sheetId="172" r:id="rId12"/>
    <sheet name="様式-5" sheetId="129" r:id="rId13"/>
    <sheet name="様式-5(2)" sheetId="131" r:id="rId14"/>
    <sheet name="様式-6" sheetId="132" r:id="rId15"/>
    <sheet name="参考" sheetId="157" r:id="rId16"/>
    <sheet name="様式-7 " sheetId="158" r:id="rId17"/>
    <sheet name="様式-8" sheetId="160" r:id="rId18"/>
    <sheet name="様式-9" sheetId="159" r:id="rId19"/>
    <sheet name="様式-10" sheetId="116" r:id="rId20"/>
    <sheet name="様式-10(２)" sheetId="117" r:id="rId21"/>
    <sheet name="様式-11" sheetId="176" r:id="rId22"/>
    <sheet name="様式-12" sheetId="114" r:id="rId23"/>
    <sheet name="様式-13" sheetId="115" r:id="rId24"/>
    <sheet name="様式-14" sheetId="162" r:id="rId25"/>
    <sheet name="様式-14(２)" sheetId="163" r:id="rId26"/>
    <sheet name="様式-15" sheetId="175" r:id="rId27"/>
    <sheet name="様式-16" sheetId="169" r:id="rId28"/>
    <sheet name="様式-17 " sheetId="174" r:id="rId29"/>
    <sheet name="様式-18" sheetId="164" r:id="rId30"/>
    <sheet name="様式-19" sheetId="120" r:id="rId31"/>
    <sheet name="様式-20" sheetId="121" r:id="rId32"/>
    <sheet name="様式-21" sheetId="165" r:id="rId33"/>
    <sheet name="様式-22" sheetId="123" r:id="rId34"/>
    <sheet name="様式-23" sheetId="166" r:id="rId35"/>
    <sheet name="様式-24" sheetId="141" r:id="rId36"/>
    <sheet name="様式-25" sheetId="167" r:id="rId37"/>
  </sheets>
  <externalReferences>
    <externalReference r:id="rId38"/>
    <externalReference r:id="rId39"/>
  </externalReferences>
  <definedNames>
    <definedName name="_xlnm._FilterDatabase" localSheetId="0" hidden="1">'土木工事等関係業務委託書類一覧表 '!$A$2:$L$52</definedName>
    <definedName name="_xlnm._FilterDatabase" localSheetId="1" hidden="1">'土木工事等関係業務委託書類一覧表  (チェックリスト)'!$A$2:$M$52</definedName>
    <definedName name="_Key1" localSheetId="2" hidden="1">[1]初期入力!#REF!</definedName>
    <definedName name="_Key1" localSheetId="0" hidden="1">[1]初期入力!#REF!</definedName>
    <definedName name="_Key1" localSheetId="1" hidden="1">[1]初期入力!#REF!</definedName>
    <definedName name="_Key1" localSheetId="4" hidden="1">[1]初期入力!#REF!</definedName>
    <definedName name="_Key1" localSheetId="21" hidden="1">[1]初期入力!#REF!</definedName>
    <definedName name="_Key1" localSheetId="27" hidden="1">[1]初期入力!#REF!</definedName>
    <definedName name="_Key1" localSheetId="29" hidden="1">[1]初期入力!#REF!</definedName>
    <definedName name="_Key1" localSheetId="32" hidden="1">[1]初期入力!#REF!</definedName>
    <definedName name="_Key1" localSheetId="36" hidden="1">[1]初期入力!#REF!</definedName>
    <definedName name="_Key1" localSheetId="7" hidden="1">[1]初期入力!#REF!</definedName>
    <definedName name="_Key1" localSheetId="8" hidden="1">[1]初期入力!#REF!</definedName>
    <definedName name="_Key1" localSheetId="13" hidden="1">[1]初期入力!#REF!</definedName>
    <definedName name="_Key1" localSheetId="16" hidden="1">[1]初期入力!#REF!</definedName>
    <definedName name="_Key1" localSheetId="17" hidden="1">[1]初期入力!#REF!</definedName>
    <definedName name="_Key1" hidden="1">[1]初期入力!#REF!</definedName>
    <definedName name="_Order1" hidden="1">255</definedName>
    <definedName name="_Order2" hidden="1">0</definedName>
    <definedName name="_Sort" localSheetId="2" hidden="1">[1]初期入力!#REF!</definedName>
    <definedName name="_Sort" localSheetId="0" hidden="1">[1]初期入力!#REF!</definedName>
    <definedName name="_Sort" localSheetId="1" hidden="1">[1]初期入力!#REF!</definedName>
    <definedName name="_Sort" localSheetId="4" hidden="1">[1]初期入力!#REF!</definedName>
    <definedName name="_Sort" localSheetId="21" hidden="1">[1]初期入力!#REF!</definedName>
    <definedName name="_Sort" localSheetId="27" hidden="1">[1]初期入力!#REF!</definedName>
    <definedName name="_Sort" localSheetId="29" hidden="1">[1]初期入力!#REF!</definedName>
    <definedName name="_Sort" localSheetId="32" hidden="1">[1]初期入力!#REF!</definedName>
    <definedName name="_Sort" localSheetId="36" hidden="1">[1]初期入力!#REF!</definedName>
    <definedName name="_Sort" localSheetId="7" hidden="1">[1]初期入力!#REF!</definedName>
    <definedName name="_Sort" localSheetId="8" hidden="1">[1]初期入力!#REF!</definedName>
    <definedName name="_Sort" localSheetId="13" hidden="1">[1]初期入力!#REF!</definedName>
    <definedName name="_Sort" localSheetId="16" hidden="1">[1]初期入力!#REF!</definedName>
    <definedName name="_Sort" localSheetId="17" hidden="1">[1]初期入力!#REF!</definedName>
    <definedName name="_Sort" hidden="1">[1]初期入力!#REF!</definedName>
    <definedName name="_xlnm.Print_Area" localSheetId="2">基本情報!$A$1:$B$10</definedName>
    <definedName name="_xlnm.Print_Area" localSheetId="15">参考!$A$1:$V$69</definedName>
    <definedName name="_xlnm.Print_Area" localSheetId="0">'土木工事等関係業務委託書類一覧表 '!$A$1:$L$54</definedName>
    <definedName name="_xlnm.Print_Area" localSheetId="1">'土木工事等関係業務委託書類一覧表  (チェックリスト)'!$A$1:$M$53</definedName>
    <definedName name="_xlnm.Print_Area" localSheetId="3">'様式-1  '!$A$1:$Q$43</definedName>
    <definedName name="_xlnm.Print_Area" localSheetId="4">'様式-1 （２）'!$A$1:$Q$43</definedName>
    <definedName name="_xlnm.Print_Area" localSheetId="19">'様式-10'!$A$1:$W$44</definedName>
    <definedName name="_xlnm.Print_Area" localSheetId="21">'様式-11'!$A$1:$Y$36</definedName>
    <definedName name="_xlnm.Print_Area" localSheetId="22">'様式-12'!$A$1:$AH$43</definedName>
    <definedName name="_xlnm.Print_Area" localSheetId="23">'様式-13'!$A$1:$AH$43</definedName>
    <definedName name="_xlnm.Print_Area" localSheetId="24">'様式-14'!$A$1:$T$52</definedName>
    <definedName name="_xlnm.Print_Area" localSheetId="26">'様式-15'!$A$1:$AI$41</definedName>
    <definedName name="_xlnm.Print_Area" localSheetId="27">'様式-16'!$A$1:$L$34</definedName>
    <definedName name="_xlnm.Print_Area" localSheetId="29">'様式-18'!$A$1:$AI$58</definedName>
    <definedName name="_xlnm.Print_Area" localSheetId="30">'様式-19'!$A$1:$AD$37</definedName>
    <definedName name="_xlnm.Print_Area" localSheetId="31">'様式-20'!$A$1:$AD$44</definedName>
    <definedName name="_xlnm.Print_Area" localSheetId="34">'様式-23'!$A$1:$I$52</definedName>
    <definedName name="_xlnm.Print_Area" localSheetId="36">'様式-25'!$A$1:$AJ$35</definedName>
    <definedName name="_xlnm.Print_Area" localSheetId="9">'様式-４'!$A$1:$Y$45</definedName>
    <definedName name="_xlnm.Print_Area" localSheetId="10">'様式-４(２)'!$A$1:$Y$38</definedName>
    <definedName name="_xlnm.Print_Area" localSheetId="11">'様式-４(３)'!$A$1:$I$44</definedName>
    <definedName name="_xlnm.Print_Area" localSheetId="12">'様式-5'!#REF!</definedName>
    <definedName name="_xlnm.Print_Area" localSheetId="13">'様式-5(2)'!#REF!</definedName>
    <definedName name="_xlnm.Print_Area" localSheetId="17">'様式-8'!$A$1:$X$49</definedName>
    <definedName name="_xlnm.Print_Area" localSheetId="18">'様式-9'!$A$1:$K$84</definedName>
    <definedName name="_xlnm.Print_Titles" localSheetId="0">'土木工事等関係業務委託書類一覧表 '!$1:$4</definedName>
    <definedName name="_xlnm.Print_Titles" localSheetId="1">'土木工事等関係業務委託書類一覧表  (チェックリスト)'!$1:$4</definedName>
    <definedName name="あー１" localSheetId="18">#REF!</definedName>
    <definedName name="あー１">#REF!</definedName>
    <definedName name="工事一覧">[2]業者名簿!$B$3:$BO$134</definedName>
    <definedName name="評価" localSheetId="18">#REF!</definedName>
    <definedName name="評価">#REF!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 i="116" l="1"/>
  <c r="D16" i="132"/>
  <c r="A16" i="131"/>
  <c r="A16" i="129"/>
  <c r="D19" i="170"/>
  <c r="B13" i="179"/>
  <c r="B13" i="178"/>
  <c r="E17" i="179" l="1"/>
  <c r="E16" i="179"/>
  <c r="E17" i="178"/>
  <c r="E16" i="178"/>
  <c r="AE6" i="176" l="1"/>
  <c r="AE5" i="176"/>
  <c r="D6" i="176"/>
  <c r="D5" i="176"/>
  <c r="AE6" i="160" l="1"/>
  <c r="K22" i="175" l="1"/>
  <c r="K20" i="175"/>
  <c r="K24" i="167" l="1"/>
  <c r="K21" i="167"/>
  <c r="J21" i="174"/>
  <c r="J20" i="174"/>
  <c r="A17" i="172" l="1"/>
  <c r="B14" i="172"/>
  <c r="B13" i="172"/>
  <c r="F23" i="169" l="1"/>
  <c r="F20" i="169"/>
  <c r="I17" i="165" l="1"/>
  <c r="H19" i="121"/>
  <c r="H17" i="121"/>
  <c r="H16" i="121"/>
  <c r="H19" i="120"/>
  <c r="E27" i="141" l="1"/>
  <c r="E23" i="141"/>
  <c r="D28" i="166"/>
  <c r="D26" i="166"/>
  <c r="K28" i="165" l="1"/>
  <c r="K25" i="165"/>
  <c r="K34" i="165"/>
  <c r="H17" i="120"/>
  <c r="H16" i="120"/>
  <c r="K27" i="164"/>
  <c r="E5" i="163" l="1"/>
  <c r="E4" i="163"/>
  <c r="D12" i="162"/>
  <c r="G17" i="115" l="1"/>
  <c r="G16" i="115"/>
  <c r="A17" i="114" l="1"/>
  <c r="H20" i="131"/>
  <c r="H7" i="117" l="1"/>
  <c r="H22" i="116"/>
  <c r="E6" i="160" l="1"/>
  <c r="L22" i="157"/>
  <c r="H41" i="157"/>
  <c r="A47" i="159" l="1"/>
  <c r="G26" i="158" l="1"/>
  <c r="G24" i="158"/>
  <c r="G28" i="158"/>
  <c r="H7" i="110" l="1"/>
  <c r="H6" i="110"/>
  <c r="H20" i="129"/>
  <c r="E7" i="156" l="1"/>
  <c r="E6" i="156"/>
  <c r="E7" i="155"/>
  <c r="E6" i="155"/>
  <c r="E7" i="152"/>
  <c r="E6" i="152"/>
</calcChain>
</file>

<file path=xl/comments1.xml><?xml version="1.0" encoding="utf-8"?>
<comments xmlns="http://schemas.openxmlformats.org/spreadsheetml/2006/main">
  <authors>
    <author>藤本 一也</author>
  </authors>
  <commentList>
    <comment ref="G12" authorId="0" shapeId="0">
      <text>
        <r>
          <rPr>
            <sz val="18"/>
            <color indexed="12"/>
            <rFont val="ＭＳ ゴシック"/>
            <family val="3"/>
            <charset val="128"/>
          </rPr>
          <t>書類名称をクリックすると各様式へ移動します。</t>
        </r>
      </text>
    </comment>
  </commentList>
</comments>
</file>

<file path=xl/comments10.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統合情報技術部</author>
    <author>藤本 一也</author>
  </authors>
  <commentList>
    <comment ref="N3" authorId="0" shapeId="0">
      <text>
        <r>
          <rPr>
            <b/>
            <sz val="9"/>
            <color indexed="81"/>
            <rFont val="ＭＳ Ｐゴシック"/>
            <family val="3"/>
            <charset val="128"/>
          </rPr>
          <t>「YYYY/MM/DD」形式で入力する。
入力例：2003/06/06
表示は「平成15年6月6日」となる。</t>
        </r>
      </text>
    </comment>
    <comment ref="N33" authorId="1" shapeId="0">
      <text>
        <r>
          <rPr>
            <b/>
            <sz val="9"/>
            <color indexed="81"/>
            <rFont val="MS P ゴシック"/>
            <family val="3"/>
            <charset val="128"/>
          </rPr>
          <t>入力例：2003/06/06
表示は「平成15年6月6日」となる。</t>
        </r>
      </text>
    </comment>
    <comment ref="AN33" authorId="1" shapeId="0">
      <text>
        <r>
          <rPr>
            <b/>
            <sz val="9"/>
            <color indexed="81"/>
            <rFont val="MS P ゴシック"/>
            <family val="3"/>
            <charset val="128"/>
          </rPr>
          <t>入力例：2003/06/06
表示は「平成15年6月6日」となる。</t>
        </r>
      </text>
    </comment>
    <comment ref="N39" authorId="1" shapeId="0">
      <text>
        <r>
          <rPr>
            <b/>
            <sz val="9"/>
            <color indexed="81"/>
            <rFont val="MS P ゴシック"/>
            <family val="3"/>
            <charset val="128"/>
          </rPr>
          <t>入力例：2003/06/06
表示は「平成15年6月6日」となる。</t>
        </r>
      </text>
    </comment>
    <comment ref="AN39" authorId="1" shapeId="0">
      <text>
        <r>
          <rPr>
            <b/>
            <sz val="9"/>
            <color indexed="81"/>
            <rFont val="MS P ゴシック"/>
            <family val="3"/>
            <charset val="128"/>
          </rPr>
          <t>入力例：2003/06/06
表示は「平成15年6月6日」となる。</t>
        </r>
      </text>
    </comment>
    <comment ref="K45" authorId="1" shapeId="0">
      <text>
        <r>
          <rPr>
            <sz val="9"/>
            <color indexed="12"/>
            <rFont val="MS P ゴシック"/>
            <family val="3"/>
            <charset val="128"/>
          </rPr>
          <t>※処理・回答後に押印</t>
        </r>
      </text>
    </comment>
    <comment ref="U45" authorId="1" shapeId="0">
      <text>
        <r>
          <rPr>
            <sz val="9"/>
            <color indexed="12"/>
            <rFont val="MS P ゴシック"/>
            <family val="3"/>
            <charset val="128"/>
          </rPr>
          <t>※提出時に押印</t>
        </r>
      </text>
    </comment>
    <comment ref="AK45" authorId="1" shapeId="0">
      <text>
        <r>
          <rPr>
            <sz val="9"/>
            <color indexed="12"/>
            <rFont val="MS P ゴシック"/>
            <family val="3"/>
            <charset val="128"/>
          </rPr>
          <t>※処理・回答後に押印</t>
        </r>
      </text>
    </comment>
    <comment ref="AU45" authorId="1" shapeId="0">
      <text>
        <r>
          <rPr>
            <sz val="9"/>
            <color indexed="12"/>
            <rFont val="MS P ゴシック"/>
            <family val="3"/>
            <charset val="128"/>
          </rPr>
          <t>※提出時に押印</t>
        </r>
      </text>
    </comment>
  </commentList>
</comments>
</file>

<file path=xl/comments13.xml><?xml version="1.0" encoding="utf-8"?>
<comments xmlns="http://schemas.openxmlformats.org/spreadsheetml/2006/main">
  <authors>
    <author>藤本 一也</author>
  </authors>
  <commentList>
    <comment ref="R3" authorId="0" shapeId="0">
      <text>
        <r>
          <rPr>
            <b/>
            <sz val="9"/>
            <color indexed="81"/>
            <rFont val="MS P ゴシック"/>
            <family val="3"/>
            <charset val="128"/>
          </rPr>
          <t>「YYYY/MM/DD」形式で入力する。
入力例：2003/06/06
表示は「平成15年6月6日」となる。</t>
        </r>
        <r>
          <rPr>
            <sz val="9"/>
            <color indexed="81"/>
            <rFont val="MS P ゴシック"/>
            <family val="3"/>
            <charset val="128"/>
          </rPr>
          <t xml:space="preserve">
</t>
        </r>
      </text>
    </comment>
  </commentList>
</comments>
</file>

<file path=xl/comments14.xml><?xml version="1.0" encoding="utf-8"?>
<comments xmlns="http://schemas.openxmlformats.org/spreadsheetml/2006/main">
  <authors>
    <author>藤本 一也</author>
  </authors>
  <commentList>
    <comment ref="P33" authorId="0" shapeId="0">
      <text>
        <r>
          <rPr>
            <sz val="9"/>
            <color indexed="12"/>
            <rFont val="MS P ゴシック"/>
            <family val="3"/>
            <charset val="128"/>
          </rPr>
          <t>※受理後に押印</t>
        </r>
      </text>
    </comment>
    <comment ref="W33" authorId="0" shapeId="0">
      <text>
        <r>
          <rPr>
            <sz val="9"/>
            <color indexed="12"/>
            <rFont val="MS P ゴシック"/>
            <family val="3"/>
            <charset val="128"/>
          </rPr>
          <t>※提出時に押印</t>
        </r>
      </text>
    </comment>
    <comment ref="AQ33" authorId="0" shapeId="0">
      <text>
        <r>
          <rPr>
            <sz val="9"/>
            <color indexed="12"/>
            <rFont val="MS P ゴシック"/>
            <family val="3"/>
            <charset val="128"/>
          </rPr>
          <t>※受理後に押印</t>
        </r>
      </text>
    </comment>
    <comment ref="AX33" authorId="0" shapeId="0">
      <text>
        <r>
          <rPr>
            <sz val="9"/>
            <color indexed="12"/>
            <rFont val="MS P ゴシック"/>
            <family val="3"/>
            <charset val="128"/>
          </rPr>
          <t>※提出時に押印</t>
        </r>
      </text>
    </comment>
  </commentList>
</comments>
</file>

<file path=xl/comments15.xml><?xml version="1.0" encoding="utf-8"?>
<comments xmlns="http://schemas.openxmlformats.org/spreadsheetml/2006/main">
  <authors>
    <author>藤本 一也</author>
  </authors>
  <commentList>
    <comment ref="AA6" authorId="0" shapeId="0">
      <text>
        <r>
          <rPr>
            <b/>
            <sz val="9"/>
            <color indexed="81"/>
            <rFont val="MS P ゴシック"/>
            <family val="3"/>
            <charset val="128"/>
          </rPr>
          <t xml:space="preserve">「YYYY/MM/DD」形式で入力する。
入力例：2003/06/06
表示は「平成15年6月6日」となる。
</t>
        </r>
      </text>
    </comment>
  </commentList>
</comments>
</file>

<file path=xl/comments16.xml><?xml version="1.0" encoding="utf-8"?>
<comments xmlns="http://schemas.openxmlformats.org/spreadsheetml/2006/main">
  <authors>
    <author>藤本 一也</author>
  </authors>
  <commentList>
    <comment ref="AA6" authorId="0" shapeId="0">
      <text>
        <r>
          <rPr>
            <b/>
            <sz val="9"/>
            <color indexed="81"/>
            <rFont val="MS P ゴシック"/>
            <family val="3"/>
            <charset val="128"/>
          </rPr>
          <t xml:space="preserve">「YYYY/MM/DD」形式で入力する。
入力例：2003/06/06
表示は「平成15年6月6日」となる。
</t>
        </r>
      </text>
    </comment>
  </commentList>
</comments>
</file>

<file path=xl/comments17.xml><?xml version="1.0" encoding="utf-8"?>
<comments xmlns="http://schemas.openxmlformats.org/spreadsheetml/2006/main">
  <authors>
    <author>藤本 一也</author>
  </authors>
  <commentList>
    <comment ref="M2" authorId="0" shapeId="0">
      <text>
        <r>
          <rPr>
            <b/>
            <sz val="9"/>
            <color indexed="81"/>
            <rFont val="MS P 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藤本 一也</author>
  </authors>
  <commentList>
    <comment ref="AA3" authorId="0" shapeId="0">
      <text>
        <r>
          <rPr>
            <b/>
            <sz val="9"/>
            <color indexed="81"/>
            <rFont val="MS P ゴシック"/>
            <family val="3"/>
            <charset val="128"/>
          </rPr>
          <t>「YYYY/MM/DD」形式で入力する。
入力例：2003/06/06
表示は「平成15年6月6日」となる。</t>
        </r>
      </text>
    </comment>
    <comment ref="U24" authorId="0" shapeId="0">
      <text>
        <r>
          <rPr>
            <b/>
            <sz val="9"/>
            <color indexed="81"/>
            <rFont val="MS P 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藤本 一也</author>
    <author>作成者</author>
  </authors>
  <commentList>
    <comment ref="AA3" authorId="0" shapeId="0">
      <text>
        <r>
          <rPr>
            <b/>
            <sz val="9"/>
            <color indexed="81"/>
            <rFont val="MS P ゴシック"/>
            <family val="3"/>
            <charset val="128"/>
          </rPr>
          <t>「YYYY/MM/DD」形式で入力する。
入力例：2003/06/06
表示は「平成15年6月6日」となる。</t>
        </r>
      </text>
    </comment>
    <comment ref="X23" authorId="1" shapeId="0">
      <text>
        <r>
          <rPr>
            <b/>
            <sz val="9"/>
            <color indexed="81"/>
            <rFont val="ＭＳ Ｐゴシック"/>
            <family val="3"/>
            <charset val="128"/>
          </rPr>
          <t>「YYYY/MM/DD」形式で入力する。
入力例：2003/06/06
表示は「平成15年6月6日」となる。</t>
        </r>
      </text>
    </comment>
    <comment ref="J27" authorId="1"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kazuya0619</author>
  </authors>
  <commentList>
    <comment ref="I5" authorId="0" shapeId="0">
      <text>
        <r>
          <rPr>
            <b/>
            <sz val="9"/>
            <color indexed="81"/>
            <rFont val="MS P ゴシック"/>
            <family val="3"/>
            <charset val="128"/>
          </rPr>
          <t>提出：✓
不要：―</t>
        </r>
      </text>
    </comment>
    <comment ref="J5" authorId="0" shapeId="0">
      <text>
        <r>
          <rPr>
            <b/>
            <sz val="9"/>
            <color indexed="81"/>
            <rFont val="MS P ゴシック"/>
            <family val="3"/>
            <charset val="128"/>
          </rPr>
          <t>提出：✓
不要：―</t>
        </r>
      </text>
    </comment>
  </commentList>
</comments>
</file>

<file path=xl/comments20.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L39" authorId="0" shapeId="0">
      <text>
        <r>
          <rPr>
            <b/>
            <sz val="9"/>
            <color indexed="81"/>
            <rFont val="ＭＳ Ｐゴシック"/>
            <family val="3"/>
            <charset val="128"/>
          </rPr>
          <t>「YYYY/MM/DD」形式で入力する。
入力例：2003/06/06
表示は「平成15年6月6日」となる。</t>
        </r>
      </text>
    </comment>
  </commentList>
</comments>
</file>

<file path=xl/comments21.xml><?xml version="1.0" encoding="utf-8"?>
<comments xmlns="http://schemas.openxmlformats.org/spreadsheetml/2006/main">
  <authors>
    <author>藤本 一也</author>
  </authors>
  <commentList>
    <comment ref="X5" authorId="0" shapeId="0">
      <text>
        <r>
          <rPr>
            <b/>
            <sz val="9"/>
            <color indexed="81"/>
            <rFont val="MS P ゴシック"/>
            <family val="3"/>
            <charset val="128"/>
          </rPr>
          <t>「YYYY/MM/DD」形式で入力する。
入力例：2003/06/06
表示は「平成15年6月6日」となる。</t>
        </r>
      </text>
    </comment>
  </commentList>
</comments>
</file>

<file path=xl/comments22.xml><?xml version="1.0" encoding="utf-8"?>
<comments xmlns="http://schemas.openxmlformats.org/spreadsheetml/2006/main">
  <authors>
    <author>藤本 一也</author>
  </authors>
  <commentList>
    <comment ref="X5" authorId="0" shapeId="0">
      <text>
        <r>
          <rPr>
            <b/>
            <sz val="9"/>
            <color indexed="81"/>
            <rFont val="MS P ゴシック"/>
            <family val="3"/>
            <charset val="128"/>
          </rPr>
          <t>「YYYY/MM/DD」形式で入力する。
入力例：2003/06/06
表示は「平成15年6月6日」となる。</t>
        </r>
      </text>
    </comment>
  </commentList>
</comments>
</file>

<file path=xl/comments23.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List>
</comments>
</file>

<file path=xl/comments24.xml><?xml version="1.0" encoding="utf-8"?>
<comments xmlns="http://schemas.openxmlformats.org/spreadsheetml/2006/main">
  <authors>
    <author>藤本 一也</author>
  </authors>
  <commentList>
    <comment ref="X5" authorId="0" shapeId="0">
      <text>
        <r>
          <rPr>
            <b/>
            <sz val="9"/>
            <color indexed="81"/>
            <rFont val="MS P ゴシック"/>
            <family val="3"/>
            <charset val="128"/>
          </rPr>
          <t>「YYYY/MM/DD」形式で入力する。
入力例：2003/06/06
表示は「平成15年6月6日」となる。</t>
        </r>
      </text>
    </comment>
  </commentList>
</comments>
</file>

<file path=xl/comments25.xml><?xml version="1.0" encoding="utf-8"?>
<comments xmlns="http://schemas.openxmlformats.org/spreadsheetml/2006/main">
  <authors>
    <author>藤本 一也</author>
  </authors>
  <commentList>
    <comment ref="G3" authorId="0" shapeId="0">
      <text>
        <r>
          <rPr>
            <b/>
            <sz val="9"/>
            <color indexed="81"/>
            <rFont val="MS P ゴシック"/>
            <family val="3"/>
            <charset val="128"/>
          </rPr>
          <t>「YYYY/MM/DD」形式で入力する。
入力例：2003/06/06
表示は「平成15年6月6日」となる。</t>
        </r>
        <r>
          <rPr>
            <sz val="9"/>
            <color indexed="81"/>
            <rFont val="MS P ゴシック"/>
            <family val="3"/>
            <charset val="128"/>
          </rPr>
          <t xml:space="preserve">
</t>
        </r>
      </text>
    </comment>
  </commentList>
</comments>
</file>

<file path=xl/comments26.xml><?xml version="1.0" encoding="utf-8"?>
<comments xmlns="http://schemas.openxmlformats.org/spreadsheetml/2006/main">
  <authors>
    <author>作成者</author>
  </authors>
  <commentList>
    <comment ref="AC3" authorId="0" shapeId="0">
      <text>
        <r>
          <rPr>
            <b/>
            <sz val="9"/>
            <color indexed="81"/>
            <rFont val="ＭＳ Ｐゴシック"/>
            <family val="3"/>
            <charset val="128"/>
          </rPr>
          <t>「YYYY/MM/DD」形式で入力する。
入力例：2003/06/06
表示は「平成15年6月6日」となる。</t>
        </r>
      </text>
    </comment>
    <comment ref="K30"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藤本 一也</author>
  </authors>
  <commentList>
    <comment ref="G24" authorId="0" shapeId="0">
      <text>
        <r>
          <rPr>
            <sz val="9"/>
            <color indexed="81"/>
            <rFont val="MS P ゴシック"/>
            <family val="3"/>
            <charset val="128"/>
          </rPr>
          <t xml:space="preserve">宇土市公共工事関係業務委託契約約款第９条第２項による
</t>
        </r>
      </text>
    </comment>
  </commentList>
</comments>
</file>

<file path=xl/comments4.xml><?xml version="1.0" encoding="utf-8"?>
<comments xmlns="http://schemas.openxmlformats.org/spreadsheetml/2006/main">
  <authors>
    <author>藤本 一也</author>
  </authors>
  <commentList>
    <comment ref="G25" authorId="0" shapeId="0">
      <text>
        <r>
          <rPr>
            <sz val="9"/>
            <color indexed="81"/>
            <rFont val="MS P ゴシック"/>
            <family val="3"/>
            <charset val="128"/>
          </rPr>
          <t xml:space="preserve">宇土市公共工事関係業務委託契約約款第９条第２項による
</t>
        </r>
      </text>
    </comment>
  </commentList>
</comments>
</file>

<file path=xl/comments5.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藤本 一也</author>
  </authors>
  <commentList>
    <comment ref="T3" authorId="0" shapeId="0">
      <text>
        <r>
          <rPr>
            <b/>
            <sz val="9"/>
            <color indexed="81"/>
            <rFont val="ＭＳ Ｐゴシック"/>
            <family val="3"/>
            <charset val="128"/>
          </rPr>
          <t>「YYYY/MM/DD」形式で入力する。
入力例：2003/06/06
表示は「平成15年6月6日」となる。</t>
        </r>
      </text>
    </comment>
    <comment ref="AU3" authorId="0" shapeId="0">
      <text>
        <r>
          <rPr>
            <b/>
            <sz val="9"/>
            <color indexed="81"/>
            <rFont val="ＭＳ Ｐゴシック"/>
            <family val="3"/>
            <charset val="128"/>
          </rPr>
          <t>「YYYY/MM/DD」形式で入力する。
入力例：2003/06/06
表示は「平成15年6月6日」となる。</t>
        </r>
      </text>
    </comment>
    <comment ref="D12" authorId="1" shapeId="0">
      <text>
        <r>
          <rPr>
            <b/>
            <sz val="9"/>
            <color indexed="12"/>
            <rFont val="ＭＳ ゴシック"/>
            <family val="3"/>
            <charset val="128"/>
          </rPr>
          <t>・管理技術者
・照査技術者
・担当技術者のいずれかを記入する。</t>
        </r>
      </text>
    </comment>
    <comment ref="AE12" authorId="1" shapeId="0">
      <text>
        <r>
          <rPr>
            <b/>
            <sz val="9"/>
            <color indexed="12"/>
            <rFont val="ＭＳ ゴシック"/>
            <family val="3"/>
            <charset val="128"/>
          </rPr>
          <t>・管理技術者
・照査技術者
・担当技術者のいずれかを記入する。</t>
        </r>
      </text>
    </comment>
  </commentList>
</comments>
</file>

<file path=xl/sharedStrings.xml><?xml version="1.0" encoding="utf-8"?>
<sst xmlns="http://schemas.openxmlformats.org/spreadsheetml/2006/main" count="1628" uniqueCount="814">
  <si>
    <t>様式－２４</t>
    <rPh sb="0" eb="2">
      <t>ヨウシキ</t>
    </rPh>
    <phoneticPr fontId="2"/>
  </si>
  <si>
    <t>様式－２５</t>
    <rPh sb="0" eb="2">
      <t>ヨウシキ</t>
    </rPh>
    <phoneticPr fontId="2"/>
  </si>
  <si>
    <t>○</t>
    <phoneticPr fontId="2"/>
  </si>
  <si>
    <t>種　　別</t>
    <rPh sb="0" eb="1">
      <t>タネ</t>
    </rPh>
    <rPh sb="3" eb="4">
      <t>ベツ</t>
    </rPh>
    <phoneticPr fontId="2"/>
  </si>
  <si>
    <t>備　　考</t>
    <phoneticPr fontId="2"/>
  </si>
  <si>
    <t>書　類　名　称</t>
    <rPh sb="4" eb="5">
      <t>ナ</t>
    </rPh>
    <rPh sb="6" eb="7">
      <t>ショウ</t>
    </rPh>
    <phoneticPr fontId="2"/>
  </si>
  <si>
    <t>契約図書</t>
    <rPh sb="0" eb="2">
      <t>ケイヤク</t>
    </rPh>
    <rPh sb="2" eb="4">
      <t>トショ</t>
    </rPh>
    <phoneticPr fontId="2"/>
  </si>
  <si>
    <t>契約書</t>
    <rPh sb="0" eb="3">
      <t>ケイヤクショ</t>
    </rPh>
    <phoneticPr fontId="2"/>
  </si>
  <si>
    <t>―</t>
    <phoneticPr fontId="2"/>
  </si>
  <si>
    <t>設計図書</t>
    <rPh sb="0" eb="2">
      <t>セッケイ</t>
    </rPh>
    <rPh sb="2" eb="4">
      <t>トショ</t>
    </rPh>
    <phoneticPr fontId="2"/>
  </si>
  <si>
    <t>―</t>
    <phoneticPr fontId="2"/>
  </si>
  <si>
    <t>○</t>
    <phoneticPr fontId="2"/>
  </si>
  <si>
    <t>現場説明書</t>
    <rPh sb="0" eb="2">
      <t>ゲンバ</t>
    </rPh>
    <rPh sb="2" eb="5">
      <t>セツメイショ</t>
    </rPh>
    <phoneticPr fontId="2"/>
  </si>
  <si>
    <t>質問回答書</t>
    <rPh sb="0" eb="2">
      <t>シツモン</t>
    </rPh>
    <rPh sb="2" eb="5">
      <t>カイトウショ</t>
    </rPh>
    <phoneticPr fontId="2"/>
  </si>
  <si>
    <t>請求書（前払金）</t>
    <rPh sb="4" eb="6">
      <t>マエバラ</t>
    </rPh>
    <rPh sb="6" eb="7">
      <t>キン</t>
    </rPh>
    <phoneticPr fontId="2"/>
  </si>
  <si>
    <t>休日・夜間作業届</t>
    <rPh sb="0" eb="2">
      <t>キュウジツ</t>
    </rPh>
    <rPh sb="3" eb="5">
      <t>ヤカン</t>
    </rPh>
    <rPh sb="5" eb="7">
      <t>サギョウ</t>
    </rPh>
    <rPh sb="7" eb="8">
      <t>トド</t>
    </rPh>
    <phoneticPr fontId="2"/>
  </si>
  <si>
    <t>―</t>
    <phoneticPr fontId="2"/>
  </si>
  <si>
    <t>特記仕様書</t>
    <phoneticPr fontId="2"/>
  </si>
  <si>
    <t>発注図面</t>
    <phoneticPr fontId="2"/>
  </si>
  <si>
    <t>書類作成者</t>
    <rPh sb="0" eb="2">
      <t>ショルイ</t>
    </rPh>
    <rPh sb="2" eb="5">
      <t>サクセイシャ</t>
    </rPh>
    <phoneticPr fontId="2"/>
  </si>
  <si>
    <t>No.</t>
    <phoneticPr fontId="2"/>
  </si>
  <si>
    <t>作成
時期</t>
    <rPh sb="0" eb="2">
      <t>サクセイ</t>
    </rPh>
    <rPh sb="3" eb="5">
      <t>ジキ</t>
    </rPh>
    <phoneticPr fontId="2"/>
  </si>
  <si>
    <t>－</t>
    <phoneticPr fontId="2"/>
  </si>
  <si>
    <t>○</t>
    <phoneticPr fontId="2"/>
  </si>
  <si>
    <t>様式－２</t>
    <rPh sb="0" eb="2">
      <t>ヨウシキ</t>
    </rPh>
    <phoneticPr fontId="2"/>
  </si>
  <si>
    <t>様式－４</t>
    <rPh sb="0" eb="2">
      <t>ヨウシキ</t>
    </rPh>
    <phoneticPr fontId="2"/>
  </si>
  <si>
    <t>様式－７</t>
    <rPh sb="0" eb="2">
      <t>ヨウシキ</t>
    </rPh>
    <phoneticPr fontId="2"/>
  </si>
  <si>
    <t>様式－１４</t>
    <rPh sb="0" eb="2">
      <t>ヨウシキ</t>
    </rPh>
    <phoneticPr fontId="2"/>
  </si>
  <si>
    <t>様式－１５</t>
    <rPh sb="0" eb="2">
      <t>ヨウシキ</t>
    </rPh>
    <phoneticPr fontId="2"/>
  </si>
  <si>
    <t>様式－１９</t>
    <rPh sb="0" eb="2">
      <t>ヨウシキ</t>
    </rPh>
    <phoneticPr fontId="2"/>
  </si>
  <si>
    <t>様式－１</t>
    <rPh sb="0" eb="2">
      <t>ヨウシキ</t>
    </rPh>
    <phoneticPr fontId="2"/>
  </si>
  <si>
    <t>○</t>
    <phoneticPr fontId="2"/>
  </si>
  <si>
    <t>契約金額</t>
    <rPh sb="0" eb="2">
      <t>ケイヤク</t>
    </rPh>
    <rPh sb="2" eb="4">
      <t>キンガク</t>
    </rPh>
    <phoneticPr fontId="2"/>
  </si>
  <si>
    <t>年</t>
    <rPh sb="0" eb="1">
      <t>ネン</t>
    </rPh>
    <phoneticPr fontId="2"/>
  </si>
  <si>
    <t>円</t>
    <rPh sb="0" eb="1">
      <t>エン</t>
    </rPh>
    <phoneticPr fontId="2"/>
  </si>
  <si>
    <t>発議者</t>
    <rPh sb="0" eb="3">
      <t>ハツギシャ</t>
    </rPh>
    <phoneticPr fontId="2"/>
  </si>
  <si>
    <t>発議年月日</t>
    <rPh sb="0" eb="2">
      <t>ハツギ</t>
    </rPh>
    <rPh sb="2" eb="5">
      <t>ネンガッピ</t>
    </rPh>
    <phoneticPr fontId="2"/>
  </si>
  <si>
    <t>発議事項</t>
    <rPh sb="0" eb="2">
      <t>ハツギ</t>
    </rPh>
    <rPh sb="2" eb="4">
      <t>ジコウ</t>
    </rPh>
    <phoneticPr fontId="2"/>
  </si>
  <si>
    <t>　　指示</t>
    <rPh sb="2" eb="4">
      <t>シジ</t>
    </rPh>
    <phoneticPr fontId="2"/>
  </si>
  <si>
    <t>　　協議</t>
    <rPh sb="2" eb="4">
      <t>キョウギ</t>
    </rPh>
    <phoneticPr fontId="2"/>
  </si>
  <si>
    <t>　　通知</t>
    <rPh sb="2" eb="4">
      <t>ツウチ</t>
    </rPh>
    <phoneticPr fontId="2"/>
  </si>
  <si>
    <t>　　承諾</t>
    <rPh sb="2" eb="4">
      <t>ショウダク</t>
    </rPh>
    <phoneticPr fontId="2"/>
  </si>
  <si>
    <t>　　提出</t>
    <rPh sb="2" eb="4">
      <t>テイシュツ</t>
    </rPh>
    <phoneticPr fontId="2"/>
  </si>
  <si>
    <t>　　その他</t>
    <rPh sb="4" eb="5">
      <t>タ</t>
    </rPh>
    <phoneticPr fontId="2"/>
  </si>
  <si>
    <t>（</t>
    <phoneticPr fontId="2"/>
  </si>
  <si>
    <t>）</t>
    <phoneticPr fontId="2"/>
  </si>
  <si>
    <t>（内容）</t>
    <rPh sb="1" eb="3">
      <t>ナイヨウ</t>
    </rPh>
    <phoneticPr fontId="2"/>
  </si>
  <si>
    <t>添付図</t>
    <rPh sb="0" eb="2">
      <t>テンプ</t>
    </rPh>
    <rPh sb="2" eb="3">
      <t>ズ</t>
    </rPh>
    <phoneticPr fontId="2"/>
  </si>
  <si>
    <t>発注者</t>
    <rPh sb="0" eb="3">
      <t>ハッチュウシャ</t>
    </rPh>
    <phoneticPr fontId="2"/>
  </si>
  <si>
    <t>上記について</t>
    <rPh sb="0" eb="2">
      <t>ジョウキ</t>
    </rPh>
    <phoneticPr fontId="2"/>
  </si>
  <si>
    <t>　　受理</t>
    <rPh sb="2" eb="4">
      <t>ジュリ</t>
    </rPh>
    <phoneticPr fontId="2"/>
  </si>
  <si>
    <t>処理</t>
    <rPh sb="0" eb="2">
      <t>ショリ</t>
    </rPh>
    <phoneticPr fontId="2"/>
  </si>
  <si>
    <t>・</t>
    <phoneticPr fontId="2"/>
  </si>
  <si>
    <t>　　報告</t>
    <rPh sb="2" eb="4">
      <t>ホウコク</t>
    </rPh>
    <phoneticPr fontId="2"/>
  </si>
  <si>
    <t>回答</t>
    <rPh sb="0" eb="2">
      <t>カイトウ</t>
    </rPh>
    <phoneticPr fontId="2"/>
  </si>
  <si>
    <t>主　任
監督員</t>
    <rPh sb="0" eb="1">
      <t>シュ</t>
    </rPh>
    <rPh sb="2" eb="3">
      <t>ニン</t>
    </rPh>
    <rPh sb="4" eb="7">
      <t>カントクイン</t>
    </rPh>
    <phoneticPr fontId="2"/>
  </si>
  <si>
    <t>主管課長</t>
    <rPh sb="0" eb="2">
      <t>シュカン</t>
    </rPh>
    <rPh sb="2" eb="4">
      <t>カチョウ</t>
    </rPh>
    <phoneticPr fontId="2"/>
  </si>
  <si>
    <t>記</t>
    <rPh sb="0" eb="1">
      <t>キ</t>
    </rPh>
    <phoneticPr fontId="2"/>
  </si>
  <si>
    <t>月</t>
    <rPh sb="0" eb="1">
      <t>ガツ</t>
    </rPh>
    <phoneticPr fontId="2"/>
  </si>
  <si>
    <t>日</t>
    <rPh sb="0" eb="1">
      <t>ニチ</t>
    </rPh>
    <phoneticPr fontId="2"/>
  </si>
  <si>
    <t>印</t>
    <rPh sb="0" eb="1">
      <t>イン</t>
    </rPh>
    <phoneticPr fontId="2"/>
  </si>
  <si>
    <t>休日・夜間作業届</t>
    <rPh sb="0" eb="2">
      <t>キュウジツ</t>
    </rPh>
    <rPh sb="3" eb="5">
      <t>ヤカン</t>
    </rPh>
    <rPh sb="5" eb="7">
      <t>サギョウ</t>
    </rPh>
    <rPh sb="7" eb="8">
      <t>トド</t>
    </rPh>
    <phoneticPr fontId="37"/>
  </si>
  <si>
    <t>年</t>
    <rPh sb="0" eb="1">
      <t>ネン</t>
    </rPh>
    <phoneticPr fontId="37"/>
  </si>
  <si>
    <t>月</t>
    <rPh sb="0" eb="1">
      <t>ツキ</t>
    </rPh>
    <phoneticPr fontId="37"/>
  </si>
  <si>
    <t>日</t>
    <rPh sb="0" eb="1">
      <t>ヒ</t>
    </rPh>
    <phoneticPr fontId="37"/>
  </si>
  <si>
    <t>監督員</t>
    <rPh sb="0" eb="3">
      <t>カントクイン</t>
    </rPh>
    <phoneticPr fontId="37"/>
  </si>
  <si>
    <t>　　　　課</t>
    <rPh sb="4" eb="5">
      <t>カ</t>
    </rPh>
    <phoneticPr fontId="37"/>
  </si>
  <si>
    <t>様</t>
    <rPh sb="0" eb="1">
      <t>サマ</t>
    </rPh>
    <phoneticPr fontId="37"/>
  </si>
  <si>
    <t>　休日作業等を下記のとおり実施したいので届け出ます。</t>
    <rPh sb="1" eb="3">
      <t>キュウジツ</t>
    </rPh>
    <rPh sb="3" eb="6">
      <t>サギョウトウ</t>
    </rPh>
    <rPh sb="7" eb="9">
      <t>カキ</t>
    </rPh>
    <rPh sb="13" eb="15">
      <t>ジッシ</t>
    </rPh>
    <rPh sb="20" eb="21">
      <t>トド</t>
    </rPh>
    <rPh sb="22" eb="23">
      <t>デ</t>
    </rPh>
    <phoneticPr fontId="37"/>
  </si>
  <si>
    <t>作業年月日</t>
    <rPh sb="0" eb="2">
      <t>サギョウ</t>
    </rPh>
    <rPh sb="2" eb="5">
      <t>ネンガッピ</t>
    </rPh>
    <phoneticPr fontId="37"/>
  </si>
  <si>
    <t>作業実施理由</t>
    <rPh sb="0" eb="2">
      <t>サギョウ</t>
    </rPh>
    <rPh sb="2" eb="4">
      <t>ジッシ</t>
    </rPh>
    <rPh sb="4" eb="6">
      <t>リユウ</t>
    </rPh>
    <phoneticPr fontId="37"/>
  </si>
  <si>
    <t>作業内容</t>
    <rPh sb="0" eb="2">
      <t>サギョウ</t>
    </rPh>
    <rPh sb="2" eb="4">
      <t>ナイヨウ</t>
    </rPh>
    <phoneticPr fontId="37"/>
  </si>
  <si>
    <t>安全管理体制</t>
    <rPh sb="0" eb="2">
      <t>アンゼン</t>
    </rPh>
    <rPh sb="2" eb="4">
      <t>カンリ</t>
    </rPh>
    <rPh sb="4" eb="6">
      <t>タイセイ</t>
    </rPh>
    <phoneticPr fontId="37"/>
  </si>
  <si>
    <t>交通誘導員</t>
    <rPh sb="0" eb="2">
      <t>コウツウ</t>
    </rPh>
    <rPh sb="2" eb="5">
      <t>ユウドウイン</t>
    </rPh>
    <phoneticPr fontId="37"/>
  </si>
  <si>
    <t>有</t>
    <rPh sb="0" eb="1">
      <t>アリ</t>
    </rPh>
    <phoneticPr fontId="37"/>
  </si>
  <si>
    <t>無</t>
    <rPh sb="0" eb="1">
      <t>ム</t>
    </rPh>
    <phoneticPr fontId="37"/>
  </si>
  <si>
    <t>就労人員</t>
    <rPh sb="0" eb="2">
      <t>シュウロウ</t>
    </rPh>
    <rPh sb="2" eb="4">
      <t>ジンイン</t>
    </rPh>
    <phoneticPr fontId="37"/>
  </si>
  <si>
    <t>人程度</t>
    <rPh sb="0" eb="1">
      <t>ニン</t>
    </rPh>
    <rPh sb="1" eb="3">
      <t>テイド</t>
    </rPh>
    <phoneticPr fontId="37"/>
  </si>
  <si>
    <t>作業責任者</t>
    <rPh sb="0" eb="2">
      <t>サギョウ</t>
    </rPh>
    <rPh sb="2" eb="5">
      <t>セキニンシャ</t>
    </rPh>
    <phoneticPr fontId="37"/>
  </si>
  <si>
    <t>緊急時連絡先</t>
    <rPh sb="0" eb="3">
      <t>キンキュウジ</t>
    </rPh>
    <rPh sb="3" eb="6">
      <t>レンラクサキ</t>
    </rPh>
    <phoneticPr fontId="37"/>
  </si>
  <si>
    <t>電話</t>
    <rPh sb="0" eb="2">
      <t>デンワ</t>
    </rPh>
    <phoneticPr fontId="37"/>
  </si>
  <si>
    <t>携帯</t>
    <rPh sb="0" eb="2">
      <t>ケイタイ</t>
    </rPh>
    <phoneticPr fontId="37"/>
  </si>
  <si>
    <t>氏　　名</t>
    <rPh sb="0" eb="1">
      <t>シ</t>
    </rPh>
    <rPh sb="3" eb="4">
      <t>メイ</t>
    </rPh>
    <phoneticPr fontId="2"/>
  </si>
  <si>
    <t>月　　別</t>
    <rPh sb="0" eb="1">
      <t>ツキ</t>
    </rPh>
    <rPh sb="3" eb="4">
      <t>ベツ</t>
    </rPh>
    <phoneticPr fontId="37"/>
  </si>
  <si>
    <t>予定工程　％
（　）は工程変更後</t>
    <rPh sb="0" eb="2">
      <t>ヨテイ</t>
    </rPh>
    <rPh sb="2" eb="4">
      <t>コウテイ</t>
    </rPh>
    <rPh sb="11" eb="13">
      <t>コウテイ</t>
    </rPh>
    <rPh sb="13" eb="15">
      <t>ヘンコウ</t>
    </rPh>
    <rPh sb="15" eb="16">
      <t>ゴ</t>
    </rPh>
    <phoneticPr fontId="37"/>
  </si>
  <si>
    <t>実施工程　％</t>
    <rPh sb="0" eb="2">
      <t>ジッシ</t>
    </rPh>
    <rPh sb="2" eb="4">
      <t>コウテイ</t>
    </rPh>
    <phoneticPr fontId="37"/>
  </si>
  <si>
    <t>備　　考</t>
    <rPh sb="0" eb="1">
      <t>ソナエ</t>
    </rPh>
    <rPh sb="3" eb="4">
      <t>コウ</t>
    </rPh>
    <phoneticPr fontId="37"/>
  </si>
  <si>
    <t>（記事欄）</t>
    <rPh sb="1" eb="3">
      <t>キジ</t>
    </rPh>
    <rPh sb="3" eb="4">
      <t>ラン</t>
    </rPh>
    <phoneticPr fontId="37"/>
  </si>
  <si>
    <t>単位</t>
    <rPh sb="0" eb="2">
      <t>タンイ</t>
    </rPh>
    <phoneticPr fontId="2"/>
  </si>
  <si>
    <t>様</t>
    <rPh sb="0" eb="1">
      <t>サマ</t>
    </rPh>
    <phoneticPr fontId="2"/>
  </si>
  <si>
    <t>品名</t>
    <rPh sb="0" eb="2">
      <t>ヒンメイ</t>
    </rPh>
    <phoneticPr fontId="2"/>
  </si>
  <si>
    <t>関　　　係　　　書　　　類</t>
    <rPh sb="0" eb="1">
      <t>セキ</t>
    </rPh>
    <rPh sb="4" eb="5">
      <t>カカリ</t>
    </rPh>
    <rPh sb="8" eb="9">
      <t>ショ</t>
    </rPh>
    <rPh sb="12" eb="13">
      <t>タグイ</t>
    </rPh>
    <phoneticPr fontId="2"/>
  </si>
  <si>
    <t>関係書類の
標準様式
（様式No）</t>
    <rPh sb="0" eb="2">
      <t>カンケイ</t>
    </rPh>
    <rPh sb="2" eb="4">
      <t>ショルイ</t>
    </rPh>
    <rPh sb="6" eb="8">
      <t>ヒョウジュン</t>
    </rPh>
    <rPh sb="8" eb="10">
      <t>ヨウシキ</t>
    </rPh>
    <rPh sb="12" eb="14">
      <t>ヨウシキ</t>
    </rPh>
    <phoneticPr fontId="2"/>
  </si>
  <si>
    <t>数量総括表</t>
    <rPh sb="0" eb="2">
      <t>スウリョウ</t>
    </rPh>
    <rPh sb="2" eb="4">
      <t>ソウカツ</t>
    </rPh>
    <rPh sb="4" eb="5">
      <t>ヒョウ</t>
    </rPh>
    <phoneticPr fontId="2"/>
  </si>
  <si>
    <t xml:space="preserve">委託者
</t>
    <rPh sb="0" eb="3">
      <t>イタクシャ</t>
    </rPh>
    <phoneticPr fontId="2"/>
  </si>
  <si>
    <t>業務着手届</t>
    <rPh sb="0" eb="2">
      <t>ギョウム</t>
    </rPh>
    <rPh sb="2" eb="4">
      <t>チャクシュ</t>
    </rPh>
    <rPh sb="4" eb="5">
      <t>トドケ</t>
    </rPh>
    <phoneticPr fontId="2"/>
  </si>
  <si>
    <t>委託監督員通知書</t>
    <rPh sb="0" eb="2">
      <t>イタク</t>
    </rPh>
    <rPh sb="2" eb="4">
      <t>カントク</t>
    </rPh>
    <rPh sb="4" eb="5">
      <t>イン</t>
    </rPh>
    <rPh sb="5" eb="8">
      <t>ツウチショ</t>
    </rPh>
    <phoneticPr fontId="2"/>
  </si>
  <si>
    <t>業務工程表</t>
    <rPh sb="0" eb="2">
      <t>ギョウム</t>
    </rPh>
    <rPh sb="2" eb="5">
      <t>コウテイヒョウ</t>
    </rPh>
    <phoneticPr fontId="2"/>
  </si>
  <si>
    <t>契約締結後１４日以内に提出。
※業務着手届に含めて提出可</t>
    <rPh sb="0" eb="2">
      <t>ケイヤク</t>
    </rPh>
    <rPh sb="2" eb="4">
      <t>テイケツ</t>
    </rPh>
    <rPh sb="4" eb="5">
      <t>ゴ</t>
    </rPh>
    <rPh sb="7" eb="8">
      <t>ヒ</t>
    </rPh>
    <rPh sb="8" eb="10">
      <t>イナイ</t>
    </rPh>
    <rPh sb="11" eb="13">
      <t>テイシュツ</t>
    </rPh>
    <rPh sb="16" eb="18">
      <t>ギョウム</t>
    </rPh>
    <rPh sb="18" eb="20">
      <t>チャクシュ</t>
    </rPh>
    <rPh sb="20" eb="21">
      <t>トドケ</t>
    </rPh>
    <rPh sb="22" eb="23">
      <t>フク</t>
    </rPh>
    <rPh sb="25" eb="27">
      <t>テイシュツ</t>
    </rPh>
    <rPh sb="27" eb="28">
      <t>カ</t>
    </rPh>
    <phoneticPr fontId="2"/>
  </si>
  <si>
    <t>業務着手関係書類</t>
    <rPh sb="0" eb="2">
      <t>ギョウム</t>
    </rPh>
    <rPh sb="2" eb="4">
      <t>チャクシュ</t>
    </rPh>
    <rPh sb="4" eb="6">
      <t>カンケイ</t>
    </rPh>
    <rPh sb="6" eb="8">
      <t>ショルイ</t>
    </rPh>
    <phoneticPr fontId="2"/>
  </si>
  <si>
    <t>業 務 着 手 届</t>
    <rPh sb="0" eb="1">
      <t>ギョウ</t>
    </rPh>
    <rPh sb="2" eb="3">
      <t>ツトム</t>
    </rPh>
    <rPh sb="4" eb="5">
      <t>キ</t>
    </rPh>
    <rPh sb="6" eb="7">
      <t>テ</t>
    </rPh>
    <rPh sb="8" eb="9">
      <t>トド</t>
    </rPh>
    <phoneticPr fontId="2"/>
  </si>
  <si>
    <t>日から</t>
    <rPh sb="0" eb="1">
      <t>ニチ</t>
    </rPh>
    <phoneticPr fontId="2"/>
  </si>
  <si>
    <t>日まで</t>
    <rPh sb="0" eb="1">
      <t>ニチ</t>
    </rPh>
    <phoneticPr fontId="2"/>
  </si>
  <si>
    <t>委託番号</t>
    <rPh sb="0" eb="2">
      <t>イタク</t>
    </rPh>
    <rPh sb="2" eb="4">
      <t>バンゴウ</t>
    </rPh>
    <phoneticPr fontId="2"/>
  </si>
  <si>
    <t>委託場所</t>
    <rPh sb="0" eb="2">
      <t>イタク</t>
    </rPh>
    <rPh sb="2" eb="4">
      <t>バショ</t>
    </rPh>
    <phoneticPr fontId="2"/>
  </si>
  <si>
    <t xml:space="preserve"> </t>
    <phoneticPr fontId="2"/>
  </si>
  <si>
    <t>業務計画書</t>
    <rPh sb="0" eb="2">
      <t>ギョウム</t>
    </rPh>
    <rPh sb="2" eb="5">
      <t>ケイカクショ</t>
    </rPh>
    <phoneticPr fontId="2"/>
  </si>
  <si>
    <t>委託着手前</t>
    <rPh sb="0" eb="2">
      <t>イタク</t>
    </rPh>
    <rPh sb="2" eb="5">
      <t>チャクシュマエ</t>
    </rPh>
    <phoneticPr fontId="2"/>
  </si>
  <si>
    <t>変更業務計画書</t>
    <rPh sb="0" eb="2">
      <t>ヘンコウ</t>
    </rPh>
    <rPh sb="2" eb="4">
      <t>ギョウム</t>
    </rPh>
    <rPh sb="4" eb="7">
      <t>ケイカクショ</t>
    </rPh>
    <phoneticPr fontId="2"/>
  </si>
  <si>
    <t>身分証明書交付願</t>
    <rPh sb="0" eb="2">
      <t>ミブン</t>
    </rPh>
    <rPh sb="2" eb="5">
      <t>ショウメイショ</t>
    </rPh>
    <rPh sb="5" eb="7">
      <t>コウフ</t>
    </rPh>
    <rPh sb="7" eb="8">
      <t>ネガ</t>
    </rPh>
    <phoneticPr fontId="2"/>
  </si>
  <si>
    <t>変更業務工程表</t>
    <rPh sb="0" eb="2">
      <t>ヘンコウ</t>
    </rPh>
    <rPh sb="2" eb="4">
      <t>ギョウム</t>
    </rPh>
    <rPh sb="4" eb="7">
      <t>コウテイヒョウ</t>
    </rPh>
    <phoneticPr fontId="2"/>
  </si>
  <si>
    <t>住　　所</t>
    <rPh sb="0" eb="1">
      <t>ジュウ</t>
    </rPh>
    <rPh sb="3" eb="4">
      <t>ショ</t>
    </rPh>
    <phoneticPr fontId="2"/>
  </si>
  <si>
    <t>商　　号</t>
    <rPh sb="0" eb="1">
      <t>ショウ</t>
    </rPh>
    <rPh sb="3" eb="4">
      <t>ゴウ</t>
    </rPh>
    <phoneticPr fontId="2"/>
  </si>
  <si>
    <t>：</t>
    <phoneticPr fontId="2"/>
  </si>
  <si>
    <t>：</t>
    <phoneticPr fontId="2"/>
  </si>
  <si>
    <t>委託番号</t>
    <rPh sb="0" eb="2">
      <t>イタク</t>
    </rPh>
    <rPh sb="2" eb="4">
      <t>バンゴウ</t>
    </rPh>
    <phoneticPr fontId="37"/>
  </si>
  <si>
    <t>委託名</t>
    <rPh sb="0" eb="2">
      <t>イタク</t>
    </rPh>
    <rPh sb="2" eb="3">
      <t>メイ</t>
    </rPh>
    <phoneticPr fontId="37"/>
  </si>
  <si>
    <t>委託場所</t>
    <rPh sb="2" eb="4">
      <t>バショ</t>
    </rPh>
    <phoneticPr fontId="37"/>
  </si>
  <si>
    <t>委託日数</t>
    <rPh sb="2" eb="4">
      <t>ニッスウ</t>
    </rPh>
    <phoneticPr fontId="37"/>
  </si>
  <si>
    <t>日間</t>
    <rPh sb="0" eb="2">
      <t>ニチカン</t>
    </rPh>
    <phoneticPr fontId="37"/>
  </si>
  <si>
    <t>から</t>
    <phoneticPr fontId="37"/>
  </si>
  <si>
    <t>まで</t>
    <phoneticPr fontId="37"/>
  </si>
  <si>
    <t>延長請求委託日数</t>
    <rPh sb="0" eb="2">
      <t>エンチョウ</t>
    </rPh>
    <rPh sb="2" eb="4">
      <t>セイキュウ</t>
    </rPh>
    <rPh sb="4" eb="6">
      <t>イタク</t>
    </rPh>
    <rPh sb="6" eb="8">
      <t>ニッスウ</t>
    </rPh>
    <phoneticPr fontId="37"/>
  </si>
  <si>
    <t>延長請求理由</t>
    <rPh sb="0" eb="2">
      <t>エンチョウ</t>
    </rPh>
    <rPh sb="2" eb="4">
      <t>セイキュウ</t>
    </rPh>
    <rPh sb="4" eb="6">
      <t>リユウ</t>
    </rPh>
    <phoneticPr fontId="37"/>
  </si>
  <si>
    <t>：</t>
    <phoneticPr fontId="37"/>
  </si>
  <si>
    <t>（</t>
    <phoneticPr fontId="37"/>
  </si>
  <si>
    <t>）</t>
    <phoneticPr fontId="37"/>
  </si>
  <si>
    <t>：</t>
    <phoneticPr fontId="37"/>
  </si>
  <si>
    <t>～</t>
    <phoneticPr fontId="37"/>
  </si>
  <si>
    <t>・</t>
    <phoneticPr fontId="37"/>
  </si>
  <si>
    <t>－</t>
    <phoneticPr fontId="37"/>
  </si>
  <si>
    <t>業 務 一 部 再 委 託 （ 変 更 ） 承 諾 願</t>
    <rPh sb="0" eb="1">
      <t>ギョウ</t>
    </rPh>
    <rPh sb="2" eb="3">
      <t>ツトム</t>
    </rPh>
    <rPh sb="4" eb="5">
      <t>イチ</t>
    </rPh>
    <rPh sb="6" eb="7">
      <t>ブ</t>
    </rPh>
    <rPh sb="8" eb="9">
      <t>サイ</t>
    </rPh>
    <rPh sb="10" eb="11">
      <t>イ</t>
    </rPh>
    <rPh sb="12" eb="13">
      <t>コトヅケ</t>
    </rPh>
    <rPh sb="16" eb="17">
      <t>ヘン</t>
    </rPh>
    <rPh sb="18" eb="19">
      <t>サラ</t>
    </rPh>
    <rPh sb="22" eb="23">
      <t>ウケタマワ</t>
    </rPh>
    <rPh sb="24" eb="25">
      <t>ダク</t>
    </rPh>
    <rPh sb="26" eb="27">
      <t>ネガ</t>
    </rPh>
    <phoneticPr fontId="2"/>
  </si>
  <si>
    <t>１</t>
    <phoneticPr fontId="2"/>
  </si>
  <si>
    <t>再委託する業務の内容</t>
    <rPh sb="0" eb="3">
      <t>サイイタク</t>
    </rPh>
    <rPh sb="5" eb="7">
      <t>ギョウム</t>
    </rPh>
    <rPh sb="8" eb="10">
      <t>ナイヨウ</t>
    </rPh>
    <phoneticPr fontId="2"/>
  </si>
  <si>
    <t>再委託する業務の契約予定金額</t>
    <rPh sb="0" eb="3">
      <t>サイイタク</t>
    </rPh>
    <rPh sb="5" eb="7">
      <t>ギョウム</t>
    </rPh>
    <rPh sb="8" eb="10">
      <t>ケイヤク</t>
    </rPh>
    <rPh sb="10" eb="12">
      <t>ヨテイ</t>
    </rPh>
    <rPh sb="12" eb="14">
      <t>キンガク</t>
    </rPh>
    <phoneticPr fontId="2"/>
  </si>
  <si>
    <t>「履行体制に関する書面」</t>
    <rPh sb="1" eb="3">
      <t>リコウ</t>
    </rPh>
    <rPh sb="3" eb="5">
      <t>タイセイ</t>
    </rPh>
    <rPh sb="6" eb="7">
      <t>カン</t>
    </rPh>
    <rPh sb="9" eb="11">
      <t>ショメン</t>
    </rPh>
    <phoneticPr fontId="2"/>
  </si>
  <si>
    <t>のとおり</t>
    <phoneticPr fontId="2"/>
  </si>
  <si>
    <t>再委託する必要性及び再委託予定者を選定した理由</t>
    <rPh sb="0" eb="3">
      <t>サイイタク</t>
    </rPh>
    <rPh sb="5" eb="8">
      <t>ヒツヨウセイ</t>
    </rPh>
    <rPh sb="8" eb="9">
      <t>オヨ</t>
    </rPh>
    <rPh sb="10" eb="13">
      <t>サイイタク</t>
    </rPh>
    <rPh sb="13" eb="16">
      <t>ヨテイシャ</t>
    </rPh>
    <rPh sb="17" eb="19">
      <t>センテイ</t>
    </rPh>
    <rPh sb="21" eb="23">
      <t>リユウ</t>
    </rPh>
    <phoneticPr fontId="2"/>
  </si>
  <si>
    <t>配置予定担当技術者（現場技術員）氏名</t>
    <rPh sb="0" eb="2">
      <t>ハイチ</t>
    </rPh>
    <rPh sb="2" eb="4">
      <t>ヨテイ</t>
    </rPh>
    <rPh sb="4" eb="6">
      <t>タントウ</t>
    </rPh>
    <rPh sb="6" eb="9">
      <t>ギジュツシャ</t>
    </rPh>
    <rPh sb="10" eb="12">
      <t>ゲンバ</t>
    </rPh>
    <rPh sb="12" eb="15">
      <t>ギジュツイン</t>
    </rPh>
    <rPh sb="16" eb="18">
      <t>シメイ</t>
    </rPh>
    <phoneticPr fontId="2"/>
  </si>
  <si>
    <t>履 行 体 制 に 関 す る 書 面</t>
    <rPh sb="0" eb="1">
      <t>クツ</t>
    </rPh>
    <rPh sb="2" eb="3">
      <t>ギョウ</t>
    </rPh>
    <rPh sb="4" eb="5">
      <t>カラダ</t>
    </rPh>
    <rPh sb="6" eb="7">
      <t>セイ</t>
    </rPh>
    <rPh sb="10" eb="11">
      <t>カン</t>
    </rPh>
    <rPh sb="16" eb="17">
      <t>ショ</t>
    </rPh>
    <rPh sb="18" eb="19">
      <t>メン</t>
    </rPh>
    <phoneticPr fontId="2"/>
  </si>
  <si>
    <t>（再委託先１）</t>
    <rPh sb="1" eb="4">
      <t>サイイタク</t>
    </rPh>
    <rPh sb="4" eb="5">
      <t>サキ</t>
    </rPh>
    <phoneticPr fontId="2"/>
  </si>
  <si>
    <t>管理技術者</t>
    <rPh sb="0" eb="2">
      <t>カンリ</t>
    </rPh>
    <rPh sb="2" eb="5">
      <t>ギジュツシャ</t>
    </rPh>
    <phoneticPr fontId="2"/>
  </si>
  <si>
    <t>業務内容</t>
    <rPh sb="0" eb="2">
      <t>ギョウム</t>
    </rPh>
    <rPh sb="2" eb="4">
      <t>ナイヨウ</t>
    </rPh>
    <phoneticPr fontId="2"/>
  </si>
  <si>
    <t>再委託及び選定の理由</t>
    <rPh sb="0" eb="3">
      <t>サイイタク</t>
    </rPh>
    <rPh sb="3" eb="4">
      <t>オヨ</t>
    </rPh>
    <rPh sb="5" eb="7">
      <t>センテイ</t>
    </rPh>
    <rPh sb="8" eb="10">
      <t>リユウ</t>
    </rPh>
    <phoneticPr fontId="2"/>
  </si>
  <si>
    <t>担当技術者</t>
    <rPh sb="0" eb="2">
      <t>タントウ</t>
    </rPh>
    <rPh sb="2" eb="5">
      <t>ギジュツシャ</t>
    </rPh>
    <phoneticPr fontId="2"/>
  </si>
  <si>
    <t>（再委託先２）</t>
    <rPh sb="1" eb="4">
      <t>サイイタク</t>
    </rPh>
    <rPh sb="4" eb="5">
      <t>サキ</t>
    </rPh>
    <phoneticPr fontId="2"/>
  </si>
  <si>
    <t>（再委託先３）</t>
    <rPh sb="1" eb="4">
      <t>サイイタク</t>
    </rPh>
    <rPh sb="4" eb="5">
      <t>サキ</t>
    </rPh>
    <phoneticPr fontId="2"/>
  </si>
  <si>
    <t>業務一部再委託（変更）承諾願</t>
    <rPh sb="0" eb="2">
      <t>ギョウム</t>
    </rPh>
    <rPh sb="2" eb="4">
      <t>イチブ</t>
    </rPh>
    <rPh sb="4" eb="7">
      <t>サイイタク</t>
    </rPh>
    <rPh sb="8" eb="10">
      <t>ヘンコウ</t>
    </rPh>
    <rPh sb="11" eb="13">
      <t>ショウダク</t>
    </rPh>
    <rPh sb="13" eb="14">
      <t>ネガ</t>
    </rPh>
    <phoneticPr fontId="2"/>
  </si>
  <si>
    <t>５</t>
  </si>
  <si>
    <t>貸与品借用書</t>
    <rPh sb="0" eb="2">
      <t>タイヨ</t>
    </rPh>
    <rPh sb="2" eb="3">
      <t>ヒン</t>
    </rPh>
    <rPh sb="3" eb="6">
      <t>シャクヨウショ</t>
    </rPh>
    <phoneticPr fontId="2"/>
  </si>
  <si>
    <t>規格又は性能</t>
    <rPh sb="0" eb="2">
      <t>キカク</t>
    </rPh>
    <rPh sb="2" eb="3">
      <t>マタ</t>
    </rPh>
    <rPh sb="4" eb="6">
      <t>セイノウ</t>
    </rPh>
    <phoneticPr fontId="2"/>
  </si>
  <si>
    <t>数量</t>
    <rPh sb="0" eb="2">
      <t>スウリョウ</t>
    </rPh>
    <phoneticPr fontId="2"/>
  </si>
  <si>
    <t>貸与期間</t>
    <rPh sb="0" eb="2">
      <t>タイヨ</t>
    </rPh>
    <rPh sb="2" eb="4">
      <t>キカン</t>
    </rPh>
    <phoneticPr fontId="2"/>
  </si>
  <si>
    <t>受領場所</t>
    <rPh sb="0" eb="2">
      <t>ジュリョウ</t>
    </rPh>
    <rPh sb="2" eb="4">
      <t>バショ</t>
    </rPh>
    <phoneticPr fontId="2"/>
  </si>
  <si>
    <t>返納場所</t>
    <rPh sb="0" eb="2">
      <t>ヘンノウ</t>
    </rPh>
    <rPh sb="2" eb="4">
      <t>バショ</t>
    </rPh>
    <phoneticPr fontId="2"/>
  </si>
  <si>
    <t>貸与条件</t>
    <rPh sb="0" eb="2">
      <t>タイヨ</t>
    </rPh>
    <rPh sb="2" eb="4">
      <t>ジョウケン</t>
    </rPh>
    <phoneticPr fontId="2"/>
  </si>
  <si>
    <t>貸与品返還書</t>
    <rPh sb="0" eb="2">
      <t>タイヨ</t>
    </rPh>
    <rPh sb="2" eb="3">
      <t>ヒン</t>
    </rPh>
    <rPh sb="3" eb="5">
      <t>ヘンカン</t>
    </rPh>
    <rPh sb="5" eb="6">
      <t>ショ</t>
    </rPh>
    <phoneticPr fontId="2"/>
  </si>
  <si>
    <t>摘要</t>
    <rPh sb="0" eb="2">
      <t>テキヨウ</t>
    </rPh>
    <phoneticPr fontId="2"/>
  </si>
  <si>
    <t>住所</t>
    <rPh sb="0" eb="2">
      <t>ジュウショ</t>
    </rPh>
    <phoneticPr fontId="2"/>
  </si>
  <si>
    <t>氏名</t>
    <rPh sb="0" eb="2">
      <t>シメイ</t>
    </rPh>
    <phoneticPr fontId="2"/>
  </si>
  <si>
    <t>から</t>
    <phoneticPr fontId="2"/>
  </si>
  <si>
    <t>まで</t>
    <phoneticPr fontId="2"/>
  </si>
  <si>
    <t>修補の提出期限</t>
    <rPh sb="0" eb="2">
      <t>シュウホ</t>
    </rPh>
    <rPh sb="3" eb="5">
      <t>テイシュツ</t>
    </rPh>
    <rPh sb="5" eb="7">
      <t>キゲン</t>
    </rPh>
    <phoneticPr fontId="2"/>
  </si>
  <si>
    <t>―</t>
    <phoneticPr fontId="2"/>
  </si>
  <si>
    <t>様式－３</t>
    <rPh sb="0" eb="2">
      <t>ヨウシキ</t>
    </rPh>
    <phoneticPr fontId="2"/>
  </si>
  <si>
    <t>業　　務　　計　　画　　書</t>
    <rPh sb="0" eb="1">
      <t>ギョウ</t>
    </rPh>
    <rPh sb="3" eb="4">
      <t>ツトム</t>
    </rPh>
    <rPh sb="6" eb="7">
      <t>ケイ</t>
    </rPh>
    <rPh sb="9" eb="10">
      <t>ガ</t>
    </rPh>
    <rPh sb="12" eb="13">
      <t>ショ</t>
    </rPh>
    <phoneticPr fontId="2"/>
  </si>
  <si>
    <t>：</t>
    <phoneticPr fontId="2"/>
  </si>
  <si>
    <t>Ｎｏ</t>
    <phoneticPr fontId="2"/>
  </si>
  <si>
    <t>添　付　書　類</t>
    <rPh sb="0" eb="1">
      <t>ソウ</t>
    </rPh>
    <rPh sb="2" eb="3">
      <t>ツキ</t>
    </rPh>
    <rPh sb="4" eb="5">
      <t>ショ</t>
    </rPh>
    <rPh sb="6" eb="7">
      <t>ルイ</t>
    </rPh>
    <phoneticPr fontId="2"/>
  </si>
  <si>
    <t>１</t>
    <phoneticPr fontId="2"/>
  </si>
  <si>
    <t>２</t>
  </si>
  <si>
    <t>実施方針</t>
    <rPh sb="0" eb="2">
      <t>ジッシ</t>
    </rPh>
    <rPh sb="2" eb="4">
      <t>ホウシン</t>
    </rPh>
    <phoneticPr fontId="2"/>
  </si>
  <si>
    <t>３</t>
  </si>
  <si>
    <t>業務工程</t>
    <rPh sb="0" eb="2">
      <t>ギョウム</t>
    </rPh>
    <rPh sb="2" eb="4">
      <t>コウテイ</t>
    </rPh>
    <phoneticPr fontId="2"/>
  </si>
  <si>
    <t>４</t>
  </si>
  <si>
    <t>業務組織計画</t>
    <rPh sb="0" eb="2">
      <t>ギョウム</t>
    </rPh>
    <rPh sb="2" eb="4">
      <t>ソシキ</t>
    </rPh>
    <rPh sb="4" eb="6">
      <t>ケイカク</t>
    </rPh>
    <phoneticPr fontId="2"/>
  </si>
  <si>
    <t>打合せ計画</t>
    <rPh sb="0" eb="2">
      <t>ウチアワ</t>
    </rPh>
    <rPh sb="3" eb="5">
      <t>ケイカク</t>
    </rPh>
    <phoneticPr fontId="2"/>
  </si>
  <si>
    <t>６</t>
  </si>
  <si>
    <t>成果品の品質を確保するための計画</t>
    <rPh sb="0" eb="3">
      <t>セイカヒン</t>
    </rPh>
    <rPh sb="4" eb="6">
      <t>ヒンシツ</t>
    </rPh>
    <rPh sb="7" eb="9">
      <t>カクホ</t>
    </rPh>
    <rPh sb="14" eb="16">
      <t>ケイカク</t>
    </rPh>
    <phoneticPr fontId="2"/>
  </si>
  <si>
    <t>７</t>
  </si>
  <si>
    <t>８</t>
  </si>
  <si>
    <t>使用する主な図書及び基準</t>
    <rPh sb="0" eb="2">
      <t>シヨウ</t>
    </rPh>
    <rPh sb="4" eb="5">
      <t>オモ</t>
    </rPh>
    <rPh sb="6" eb="8">
      <t>トショ</t>
    </rPh>
    <rPh sb="8" eb="9">
      <t>オヨ</t>
    </rPh>
    <rPh sb="10" eb="12">
      <t>キジュン</t>
    </rPh>
    <phoneticPr fontId="2"/>
  </si>
  <si>
    <t>９</t>
  </si>
  <si>
    <t>１０</t>
  </si>
  <si>
    <t>使用する主な機器</t>
    <rPh sb="0" eb="2">
      <t>シヨウ</t>
    </rPh>
    <rPh sb="4" eb="5">
      <t>オモ</t>
    </rPh>
    <rPh sb="6" eb="8">
      <t>キキ</t>
    </rPh>
    <phoneticPr fontId="2"/>
  </si>
  <si>
    <t>１１</t>
  </si>
  <si>
    <t>その他</t>
    <rPh sb="2" eb="3">
      <t>タ</t>
    </rPh>
    <phoneticPr fontId="2"/>
  </si>
  <si>
    <t>様式－５</t>
    <rPh sb="0" eb="2">
      <t>ヨウシキ</t>
    </rPh>
    <phoneticPr fontId="2"/>
  </si>
  <si>
    <t>連絡体制（緊急時含む）</t>
    <rPh sb="0" eb="2">
      <t>レンラク</t>
    </rPh>
    <rPh sb="2" eb="4">
      <t>タイセイ</t>
    </rPh>
    <rPh sb="5" eb="8">
      <t>キンキュウジ</t>
    </rPh>
    <rPh sb="8" eb="9">
      <t>フク</t>
    </rPh>
    <phoneticPr fontId="2"/>
  </si>
  <si>
    <t>（受託者）  　　　　　　　　</t>
    <rPh sb="1" eb="4">
      <t>ジュタクシャ</t>
    </rPh>
    <phoneticPr fontId="2"/>
  </si>
  <si>
    <t>様式－６</t>
    <rPh sb="0" eb="2">
      <t>ヨウシキ</t>
    </rPh>
    <phoneticPr fontId="2"/>
  </si>
  <si>
    <t>　　委託者</t>
    <rPh sb="2" eb="5">
      <t>イタクシャ</t>
    </rPh>
    <phoneticPr fontId="2"/>
  </si>
  <si>
    <t>　　受託者</t>
    <rPh sb="2" eb="5">
      <t>ジュタクシャ</t>
    </rPh>
    <phoneticPr fontId="2"/>
  </si>
  <si>
    <t>　　請求</t>
    <rPh sb="2" eb="4">
      <t>セイキュウ</t>
    </rPh>
    <phoneticPr fontId="2"/>
  </si>
  <si>
    <t>受託者名</t>
    <rPh sb="0" eb="2">
      <t>ジュタク</t>
    </rPh>
    <rPh sb="2" eb="3">
      <t>シャ</t>
    </rPh>
    <rPh sb="3" eb="4">
      <t>メイ</t>
    </rPh>
    <phoneticPr fontId="2"/>
  </si>
  <si>
    <t>様式－８</t>
    <rPh sb="0" eb="2">
      <t>ヨウシキ</t>
    </rPh>
    <phoneticPr fontId="2"/>
  </si>
  <si>
    <t>業務履行報告書</t>
    <rPh sb="0" eb="2">
      <t>ギョウム</t>
    </rPh>
    <rPh sb="2" eb="4">
      <t>リコウ</t>
    </rPh>
    <rPh sb="4" eb="6">
      <t>ホウコク</t>
    </rPh>
    <rPh sb="6" eb="7">
      <t>ショ</t>
    </rPh>
    <phoneticPr fontId="2"/>
  </si>
  <si>
    <t>変　　更　　業　　務　　計　　画　　書</t>
    <rPh sb="0" eb="1">
      <t>ヘン</t>
    </rPh>
    <rPh sb="3" eb="4">
      <t>サラ</t>
    </rPh>
    <rPh sb="6" eb="7">
      <t>ギョウ</t>
    </rPh>
    <rPh sb="9" eb="10">
      <t>ツトム</t>
    </rPh>
    <rPh sb="12" eb="13">
      <t>ケイ</t>
    </rPh>
    <rPh sb="15" eb="16">
      <t>ガ</t>
    </rPh>
    <rPh sb="18" eb="19">
      <t>ショ</t>
    </rPh>
    <phoneticPr fontId="2"/>
  </si>
  <si>
    <t>様式－９</t>
    <rPh sb="0" eb="2">
      <t>ヨウシキ</t>
    </rPh>
    <phoneticPr fontId="2"/>
  </si>
  <si>
    <t>資格</t>
    <rPh sb="0" eb="2">
      <t>シカク</t>
    </rPh>
    <phoneticPr fontId="2"/>
  </si>
  <si>
    <t>生年月日</t>
    <rPh sb="0" eb="2">
      <t>セイネン</t>
    </rPh>
    <rPh sb="2" eb="4">
      <t>ガッピ</t>
    </rPh>
    <phoneticPr fontId="2"/>
  </si>
  <si>
    <t>様式－１０</t>
    <rPh sb="0" eb="2">
      <t>ヨウシキ</t>
    </rPh>
    <phoneticPr fontId="2"/>
  </si>
  <si>
    <t>履行期間延長請求書</t>
    <rPh sb="0" eb="2">
      <t>リコウ</t>
    </rPh>
    <rPh sb="2" eb="4">
      <t>キカン</t>
    </rPh>
    <rPh sb="4" eb="6">
      <t>エンチョウ</t>
    </rPh>
    <rPh sb="6" eb="9">
      <t>セイキュウショ</t>
    </rPh>
    <phoneticPr fontId="37"/>
  </si>
  <si>
    <t>様式－１１</t>
    <rPh sb="0" eb="2">
      <t>ヨウシキ</t>
    </rPh>
    <phoneticPr fontId="37"/>
  </si>
  <si>
    <t>履行期間延長請求書</t>
    <rPh sb="0" eb="2">
      <t>リコウ</t>
    </rPh>
    <rPh sb="2" eb="4">
      <t>キカン</t>
    </rPh>
    <rPh sb="4" eb="6">
      <t>エンチョウ</t>
    </rPh>
    <rPh sb="6" eb="9">
      <t>セイキュウショ</t>
    </rPh>
    <phoneticPr fontId="2"/>
  </si>
  <si>
    <t>様式－１１</t>
    <rPh sb="0" eb="2">
      <t>ヨウシキ</t>
    </rPh>
    <phoneticPr fontId="2"/>
  </si>
  <si>
    <t>様式－１２</t>
    <rPh sb="0" eb="2">
      <t>ヨウシキ</t>
    </rPh>
    <phoneticPr fontId="2"/>
  </si>
  <si>
    <t>管理技術者</t>
    <rPh sb="0" eb="2">
      <t>カンリ</t>
    </rPh>
    <rPh sb="2" eb="5">
      <t>ギジュツシャ</t>
    </rPh>
    <phoneticPr fontId="37"/>
  </si>
  <si>
    <t>様式－１３</t>
    <rPh sb="0" eb="2">
      <t>ヨウシキ</t>
    </rPh>
    <phoneticPr fontId="2"/>
  </si>
  <si>
    <t>様式－１３</t>
    <rPh sb="0" eb="2">
      <t>ヨウシキ</t>
    </rPh>
    <phoneticPr fontId="37"/>
  </si>
  <si>
    <t>様式－１６</t>
    <rPh sb="0" eb="2">
      <t>ヨウシキ</t>
    </rPh>
    <phoneticPr fontId="2"/>
  </si>
  <si>
    <t>様式－１７</t>
    <rPh sb="0" eb="2">
      <t>ヨウシキ</t>
    </rPh>
    <phoneticPr fontId="2"/>
  </si>
  <si>
    <t>様式－１８</t>
    <rPh sb="0" eb="2">
      <t>ヨウシキ</t>
    </rPh>
    <phoneticPr fontId="2"/>
  </si>
  <si>
    <t>部分使用を請求する場合に提出する。</t>
    <rPh sb="0" eb="2">
      <t>ブブン</t>
    </rPh>
    <rPh sb="2" eb="4">
      <t>シヨウ</t>
    </rPh>
    <rPh sb="5" eb="7">
      <t>セイキュウ</t>
    </rPh>
    <rPh sb="9" eb="11">
      <t>バアイ</t>
    </rPh>
    <rPh sb="12" eb="14">
      <t>テイシュツ</t>
    </rPh>
    <phoneticPr fontId="2"/>
  </si>
  <si>
    <t>様式－２０</t>
    <rPh sb="0" eb="2">
      <t>ヨウシキ</t>
    </rPh>
    <phoneticPr fontId="2"/>
  </si>
  <si>
    <t>様式－２１</t>
    <rPh sb="0" eb="2">
      <t>ヨウシキ</t>
    </rPh>
    <phoneticPr fontId="2"/>
  </si>
  <si>
    <t>様式－２２</t>
    <rPh sb="0" eb="2">
      <t>ヨウシキ</t>
    </rPh>
    <phoneticPr fontId="2"/>
  </si>
  <si>
    <t>様式－２３</t>
    <rPh sb="0" eb="2">
      <t>ヨウシキ</t>
    </rPh>
    <phoneticPr fontId="2"/>
  </si>
  <si>
    <t>業務完了通知書</t>
    <rPh sb="0" eb="2">
      <t>ギョウム</t>
    </rPh>
    <rPh sb="2" eb="4">
      <t>カンリョウ</t>
    </rPh>
    <rPh sb="4" eb="7">
      <t>ツウチショ</t>
    </rPh>
    <phoneticPr fontId="2"/>
  </si>
  <si>
    <t>業務を完了した時に提出する。</t>
    <rPh sb="0" eb="2">
      <t>ギョウム</t>
    </rPh>
    <rPh sb="3" eb="5">
      <t>カンリョウ</t>
    </rPh>
    <rPh sb="7" eb="8">
      <t>トキ</t>
    </rPh>
    <rPh sb="9" eb="11">
      <t>テイシュツ</t>
    </rPh>
    <phoneticPr fontId="2"/>
  </si>
  <si>
    <t>実施業務工程表</t>
    <rPh sb="0" eb="2">
      <t>ジッシ</t>
    </rPh>
    <rPh sb="2" eb="4">
      <t>ギョウム</t>
    </rPh>
    <rPh sb="4" eb="6">
      <t>コウテイ</t>
    </rPh>
    <rPh sb="6" eb="7">
      <t>ヒョウ</t>
    </rPh>
    <phoneticPr fontId="2"/>
  </si>
  <si>
    <t>検査員</t>
    <rPh sb="0" eb="2">
      <t>ケンサ</t>
    </rPh>
    <rPh sb="2" eb="3">
      <t>イン</t>
    </rPh>
    <phoneticPr fontId="2"/>
  </si>
  <si>
    <t>修補指示内容</t>
    <rPh sb="0" eb="2">
      <t>シュウホ</t>
    </rPh>
    <rPh sb="2" eb="4">
      <t>シジ</t>
    </rPh>
    <rPh sb="4" eb="6">
      <t>ナイヨウ</t>
    </rPh>
    <phoneticPr fontId="2"/>
  </si>
  <si>
    <t>修補指示書</t>
    <rPh sb="0" eb="1">
      <t>オサム</t>
    </rPh>
    <rPh sb="1" eb="2">
      <t>タスク</t>
    </rPh>
    <rPh sb="2" eb="3">
      <t>ユビ</t>
    </rPh>
    <rPh sb="3" eb="4">
      <t>シメス</t>
    </rPh>
    <rPh sb="4" eb="5">
      <t>ショ</t>
    </rPh>
    <phoneticPr fontId="2"/>
  </si>
  <si>
    <t>修補指示書</t>
    <rPh sb="0" eb="2">
      <t>シュウホ</t>
    </rPh>
    <rPh sb="2" eb="5">
      <t>シジショ</t>
    </rPh>
    <phoneticPr fontId="2"/>
  </si>
  <si>
    <t>請求書（完成）</t>
    <rPh sb="4" eb="6">
      <t>カンセイ</t>
    </rPh>
    <phoneticPr fontId="2"/>
  </si>
  <si>
    <t>業務完了時</t>
    <rPh sb="0" eb="2">
      <t>ギョウム</t>
    </rPh>
    <rPh sb="2" eb="4">
      <t>カンリョウ</t>
    </rPh>
    <rPh sb="4" eb="5">
      <t>ジ</t>
    </rPh>
    <phoneticPr fontId="2"/>
  </si>
  <si>
    <t>完了検査後</t>
    <rPh sb="0" eb="2">
      <t>カンリョウ</t>
    </rPh>
    <rPh sb="2" eb="4">
      <t>ケンサ</t>
    </rPh>
    <rPh sb="4" eb="5">
      <t>ゴ</t>
    </rPh>
    <phoneticPr fontId="2"/>
  </si>
  <si>
    <t>完了時書類</t>
    <rPh sb="0" eb="2">
      <t>カンリョウ</t>
    </rPh>
    <rPh sb="2" eb="3">
      <t>ジ</t>
    </rPh>
    <rPh sb="3" eb="5">
      <t>ショルイ</t>
    </rPh>
    <phoneticPr fontId="2"/>
  </si>
  <si>
    <t>契約締結後１４日以内に提出。（休日等を含む）</t>
    <rPh sb="0" eb="2">
      <t>ケイヤク</t>
    </rPh>
    <rPh sb="2" eb="4">
      <t>テイケツ</t>
    </rPh>
    <rPh sb="4" eb="5">
      <t>ゴ</t>
    </rPh>
    <rPh sb="7" eb="8">
      <t>ヒ</t>
    </rPh>
    <rPh sb="8" eb="10">
      <t>イナイ</t>
    </rPh>
    <rPh sb="11" eb="13">
      <t>テイシュツ</t>
    </rPh>
    <rPh sb="15" eb="17">
      <t>キュウジツ</t>
    </rPh>
    <rPh sb="17" eb="18">
      <t>トウ</t>
    </rPh>
    <rPh sb="19" eb="20">
      <t>フク</t>
    </rPh>
    <phoneticPr fontId="2"/>
  </si>
  <si>
    <t>前払金の請求を行う場合に提出。</t>
    <rPh sb="0" eb="1">
      <t>マエ</t>
    </rPh>
    <rPh sb="1" eb="2">
      <t>ハラ</t>
    </rPh>
    <rPh sb="2" eb="3">
      <t>キン</t>
    </rPh>
    <rPh sb="4" eb="6">
      <t>セイキュウ</t>
    </rPh>
    <rPh sb="7" eb="8">
      <t>オコナ</t>
    </rPh>
    <rPh sb="9" eb="11">
      <t>バアイ</t>
    </rPh>
    <rPh sb="12" eb="14">
      <t>テイシュツ</t>
    </rPh>
    <phoneticPr fontId="2"/>
  </si>
  <si>
    <t>業務の一部を再委託する場合に提出する。</t>
    <rPh sb="0" eb="2">
      <t>ギョウム</t>
    </rPh>
    <rPh sb="3" eb="5">
      <t>イチブ</t>
    </rPh>
    <rPh sb="6" eb="9">
      <t>サイイタク</t>
    </rPh>
    <rPh sb="11" eb="13">
      <t>バアイ</t>
    </rPh>
    <rPh sb="14" eb="16">
      <t>テイシュツ</t>
    </rPh>
    <phoneticPr fontId="2"/>
  </si>
  <si>
    <t>業務中書類</t>
    <rPh sb="0" eb="3">
      <t>ギョウムチュウ</t>
    </rPh>
    <rPh sb="3" eb="5">
      <t>ショルイ</t>
    </rPh>
    <phoneticPr fontId="2"/>
  </si>
  <si>
    <t>主任監督員確認欄</t>
    <rPh sb="0" eb="2">
      <t>シュニン</t>
    </rPh>
    <rPh sb="2" eb="4">
      <t>カントク</t>
    </rPh>
    <rPh sb="4" eb="5">
      <t>イン</t>
    </rPh>
    <rPh sb="5" eb="7">
      <t>カクニン</t>
    </rPh>
    <rPh sb="7" eb="8">
      <t>ラン</t>
    </rPh>
    <phoneticPr fontId="2"/>
  </si>
  <si>
    <t>印</t>
    <rPh sb="0" eb="1">
      <t>イン</t>
    </rPh>
    <phoneticPr fontId="2"/>
  </si>
  <si>
    <t>受領した貸与品を返還する場合に提出する。
主任監督員の確認印が押印されたものの写しを受注者に送付すること。</t>
    <rPh sb="0" eb="2">
      <t>ジュリョウ</t>
    </rPh>
    <rPh sb="4" eb="6">
      <t>タイヨ</t>
    </rPh>
    <rPh sb="6" eb="7">
      <t>ヒン</t>
    </rPh>
    <rPh sb="8" eb="10">
      <t>ヘンカン</t>
    </rPh>
    <rPh sb="12" eb="14">
      <t>バアイ</t>
    </rPh>
    <rPh sb="15" eb="17">
      <t>テイシュツ</t>
    </rPh>
    <phoneticPr fontId="2"/>
  </si>
  <si>
    <t>業務概要（作業内容・数量等）</t>
    <rPh sb="0" eb="2">
      <t>ギョウム</t>
    </rPh>
    <rPh sb="2" eb="4">
      <t>ガイヨウ</t>
    </rPh>
    <rPh sb="5" eb="7">
      <t>サギョウ</t>
    </rPh>
    <rPh sb="7" eb="9">
      <t>ナイヨウ</t>
    </rPh>
    <rPh sb="10" eb="12">
      <t>スウリョウ</t>
    </rPh>
    <rPh sb="12" eb="13">
      <t>トウ</t>
    </rPh>
    <phoneticPr fontId="2"/>
  </si>
  <si>
    <t>担当者一覧表</t>
    <rPh sb="0" eb="3">
      <t>タントウシャ</t>
    </rPh>
    <rPh sb="3" eb="5">
      <t>イチラン</t>
    </rPh>
    <rPh sb="5" eb="6">
      <t>ヒョウ</t>
    </rPh>
    <phoneticPr fontId="2"/>
  </si>
  <si>
    <t>１２</t>
  </si>
  <si>
    <t>業務名</t>
    <rPh sb="0" eb="2">
      <t>ギョウム</t>
    </rPh>
    <rPh sb="2" eb="3">
      <t>メイ</t>
    </rPh>
    <phoneticPr fontId="2"/>
  </si>
  <si>
    <t>登録内容確認書（ＴＥＣＲＩＳ・ＡＧＲＩＳ)</t>
    <rPh sb="0" eb="2">
      <t>トウロク</t>
    </rPh>
    <rPh sb="2" eb="4">
      <t>ナイヨウ</t>
    </rPh>
    <rPh sb="4" eb="7">
      <t>カクニンショ</t>
    </rPh>
    <phoneticPr fontId="2"/>
  </si>
  <si>
    <t>第三者の土地に立ち入る作業がある場合は提出。立ち入り作業完了後は１０日以内に身分証明書を委託者に返却しなければならない。</t>
    <rPh sb="0" eb="1">
      <t>ダイ</t>
    </rPh>
    <rPh sb="1" eb="3">
      <t>サンシャ</t>
    </rPh>
    <rPh sb="4" eb="6">
      <t>トチ</t>
    </rPh>
    <rPh sb="7" eb="8">
      <t>タ</t>
    </rPh>
    <rPh sb="9" eb="10">
      <t>イ</t>
    </rPh>
    <rPh sb="11" eb="13">
      <t>サギョウ</t>
    </rPh>
    <rPh sb="16" eb="18">
      <t>バアイ</t>
    </rPh>
    <rPh sb="19" eb="21">
      <t>テイシュツ</t>
    </rPh>
    <rPh sb="22" eb="23">
      <t>タ</t>
    </rPh>
    <rPh sb="24" eb="25">
      <t>イ</t>
    </rPh>
    <rPh sb="26" eb="28">
      <t>サギョウ</t>
    </rPh>
    <rPh sb="28" eb="30">
      <t>カンリョウ</t>
    </rPh>
    <rPh sb="30" eb="31">
      <t>ゴ</t>
    </rPh>
    <rPh sb="34" eb="35">
      <t>ヒ</t>
    </rPh>
    <rPh sb="35" eb="37">
      <t>イナイ</t>
    </rPh>
    <rPh sb="38" eb="40">
      <t>ミブン</t>
    </rPh>
    <rPh sb="40" eb="43">
      <t>ショウメイショ</t>
    </rPh>
    <rPh sb="44" eb="47">
      <t>イタクシャ</t>
    </rPh>
    <rPh sb="48" eb="50">
      <t>ヘンキャク</t>
    </rPh>
    <phoneticPr fontId="2"/>
  </si>
  <si>
    <t xml:space="preserve">受託者
</t>
    <rPh sb="0" eb="2">
      <t>ジュタク</t>
    </rPh>
    <phoneticPr fontId="2"/>
  </si>
  <si>
    <t>業務打合せ簿(指示)</t>
    <rPh sb="0" eb="2">
      <t>ギョウム</t>
    </rPh>
    <rPh sb="7" eb="9">
      <t>シジ</t>
    </rPh>
    <phoneticPr fontId="2"/>
  </si>
  <si>
    <t>業務打合せ簿(協議)</t>
    <rPh sb="0" eb="2">
      <t>ギョウム</t>
    </rPh>
    <rPh sb="7" eb="9">
      <t>キョウギ</t>
    </rPh>
    <phoneticPr fontId="2"/>
  </si>
  <si>
    <t>業務打合せ簿(承諾)</t>
    <rPh sb="0" eb="2">
      <t>ギョウム</t>
    </rPh>
    <rPh sb="7" eb="9">
      <t>ショウダク</t>
    </rPh>
    <phoneticPr fontId="2"/>
  </si>
  <si>
    <t>業務打合せ簿(提出)</t>
    <rPh sb="0" eb="2">
      <t>ギョウム</t>
    </rPh>
    <rPh sb="7" eb="9">
      <t>テイシュツ</t>
    </rPh>
    <phoneticPr fontId="2"/>
  </si>
  <si>
    <t>業務打合せ簿(報告)</t>
    <rPh sb="0" eb="2">
      <t>ギョウム</t>
    </rPh>
    <rPh sb="7" eb="9">
      <t>ホウコク</t>
    </rPh>
    <phoneticPr fontId="2"/>
  </si>
  <si>
    <t>業務打合せ簿(通知)</t>
    <rPh sb="0" eb="2">
      <t>ギョウム</t>
    </rPh>
    <rPh sb="7" eb="9">
      <t>ツウチ</t>
    </rPh>
    <phoneticPr fontId="2"/>
  </si>
  <si>
    <t>業務打合せ簿(請求)</t>
    <rPh sb="0" eb="2">
      <t>ギョウム</t>
    </rPh>
    <rPh sb="7" eb="9">
      <t>セイキュウ</t>
    </rPh>
    <phoneticPr fontId="2"/>
  </si>
  <si>
    <t>打合せ記録簿</t>
    <rPh sb="0" eb="2">
      <t>ウチアワ</t>
    </rPh>
    <rPh sb="3" eb="6">
      <t>キロクボ</t>
    </rPh>
    <phoneticPr fontId="2"/>
  </si>
  <si>
    <t>〇</t>
    <phoneticPr fontId="2"/>
  </si>
  <si>
    <t>〇</t>
    <phoneticPr fontId="2"/>
  </si>
  <si>
    <t>成果物の修補が完了した際に提出する。</t>
    <rPh sb="0" eb="3">
      <t>セイカブツ</t>
    </rPh>
    <rPh sb="4" eb="6">
      <t>シュウホ</t>
    </rPh>
    <rPh sb="7" eb="9">
      <t>カンリョウ</t>
    </rPh>
    <rPh sb="11" eb="12">
      <t>サイ</t>
    </rPh>
    <rPh sb="13" eb="15">
      <t>テイシュツ</t>
    </rPh>
    <phoneticPr fontId="2"/>
  </si>
  <si>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2"/>
  </si>
  <si>
    <t>当初契約日</t>
    <rPh sb="0" eb="2">
      <t>トウショ</t>
    </rPh>
    <rPh sb="2" eb="5">
      <t>ケイヤクビ</t>
    </rPh>
    <phoneticPr fontId="2"/>
  </si>
  <si>
    <t>○○年○○月○○日</t>
    <rPh sb="2" eb="3">
      <t>ネン</t>
    </rPh>
    <rPh sb="5" eb="6">
      <t>ガツ</t>
    </rPh>
    <rPh sb="8" eb="9">
      <t>ニチ</t>
    </rPh>
    <phoneticPr fontId="2"/>
  </si>
  <si>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2"/>
  </si>
  <si>
    <t>適宜調整願います。</t>
  </si>
  <si>
    <t>○○○○○○○○○○○業務</t>
    <rPh sb="11" eb="13">
      <t>ギョウム</t>
    </rPh>
    <phoneticPr fontId="2"/>
  </si>
  <si>
    <t>第</t>
    <rPh sb="0" eb="1">
      <t>ダイ</t>
    </rPh>
    <phoneticPr fontId="2"/>
  </si>
  <si>
    <t>号</t>
    <rPh sb="0" eb="1">
      <t>ゴウ</t>
    </rPh>
    <phoneticPr fontId="2"/>
  </si>
  <si>
    <t>　　年　　月　　日</t>
    <rPh sb="2" eb="3">
      <t>ネン</t>
    </rPh>
    <rPh sb="5" eb="6">
      <t>ガツ</t>
    </rPh>
    <rPh sb="8" eb="9">
      <t>ニチ</t>
    </rPh>
    <phoneticPr fontId="2"/>
  </si>
  <si>
    <t>宇土市長　</t>
    <rPh sb="0" eb="4">
      <t>ウトシチョウ</t>
    </rPh>
    <phoneticPr fontId="2"/>
  </si>
  <si>
    <t>記</t>
  </si>
  <si>
    <t>総括監督員</t>
    <rPh sb="0" eb="2">
      <t>ソウカツ</t>
    </rPh>
    <rPh sb="2" eb="5">
      <t>カントクイン</t>
    </rPh>
    <phoneticPr fontId="2"/>
  </si>
  <si>
    <t>職　名</t>
    <rPh sb="0" eb="1">
      <t>ショク</t>
    </rPh>
    <rPh sb="2" eb="3">
      <t>ナ</t>
    </rPh>
    <phoneticPr fontId="2"/>
  </si>
  <si>
    <t>氏　名</t>
    <phoneticPr fontId="2"/>
  </si>
  <si>
    <t>権　限</t>
    <phoneticPr fontId="2"/>
  </si>
  <si>
    <t>主任監督員</t>
    <rPh sb="0" eb="2">
      <t>シュニン</t>
    </rPh>
    <rPh sb="2" eb="5">
      <t>カントクイン</t>
    </rPh>
    <phoneticPr fontId="2"/>
  </si>
  <si>
    <t>様式－１（２）</t>
    <rPh sb="0" eb="2">
      <t>ヨウシキ</t>
    </rPh>
    <phoneticPr fontId="2"/>
  </si>
  <si>
    <t>変更前</t>
    <rPh sb="0" eb="2">
      <t>ヘンコウ</t>
    </rPh>
    <rPh sb="2" eb="3">
      <t>マエ</t>
    </rPh>
    <phoneticPr fontId="2"/>
  </si>
  <si>
    <t>（総括又は主任監督員）</t>
    <rPh sb="1" eb="3">
      <t>ソウカツ</t>
    </rPh>
    <rPh sb="3" eb="4">
      <t>マタ</t>
    </rPh>
    <rPh sb="5" eb="7">
      <t>シュニン</t>
    </rPh>
    <rPh sb="7" eb="10">
      <t>カントクイン</t>
    </rPh>
    <phoneticPr fontId="2"/>
  </si>
  <si>
    <t>変更後</t>
    <rPh sb="0" eb="2">
      <t>ヘンコウ</t>
    </rPh>
    <rPh sb="2" eb="3">
      <t>ゴ</t>
    </rPh>
    <phoneticPr fontId="2"/>
  </si>
  <si>
    <t>委 託 監 督 員 通 知 書</t>
    <rPh sb="0" eb="1">
      <t>イ</t>
    </rPh>
    <rPh sb="2" eb="3">
      <t>コトヅケ</t>
    </rPh>
    <rPh sb="4" eb="5">
      <t>カン</t>
    </rPh>
    <rPh sb="6" eb="7">
      <t>トク</t>
    </rPh>
    <rPh sb="8" eb="9">
      <t>イン</t>
    </rPh>
    <rPh sb="10" eb="11">
      <t>ツウ</t>
    </rPh>
    <rPh sb="12" eb="13">
      <t>チ</t>
    </rPh>
    <rPh sb="14" eb="15">
      <t>ショ</t>
    </rPh>
    <phoneticPr fontId="2"/>
  </si>
  <si>
    <t>委託場所</t>
    <rPh sb="0" eb="2">
      <t>イタク</t>
    </rPh>
    <rPh sb="2" eb="4">
      <t>バショ</t>
    </rPh>
    <rPh sb="3" eb="4">
      <t>コウジョウ</t>
    </rPh>
    <phoneticPr fontId="2"/>
  </si>
  <si>
    <t>委 託 監 督 員 変 更 通 知 書</t>
    <rPh sb="0" eb="1">
      <t>イ</t>
    </rPh>
    <rPh sb="2" eb="3">
      <t>コトヅケ</t>
    </rPh>
    <rPh sb="4" eb="5">
      <t>カン</t>
    </rPh>
    <rPh sb="6" eb="7">
      <t>トク</t>
    </rPh>
    <rPh sb="8" eb="9">
      <t>イン</t>
    </rPh>
    <rPh sb="10" eb="11">
      <t>ヘン</t>
    </rPh>
    <rPh sb="12" eb="13">
      <t>サラ</t>
    </rPh>
    <rPh sb="14" eb="15">
      <t>ツウ</t>
    </rPh>
    <rPh sb="16" eb="17">
      <t>チ</t>
    </rPh>
    <rPh sb="18" eb="19">
      <t>ショ</t>
    </rPh>
    <phoneticPr fontId="2"/>
  </si>
  <si>
    <t>○○○○○号</t>
    <rPh sb="5" eb="6">
      <t>ゴウ</t>
    </rPh>
    <phoneticPr fontId="2"/>
  </si>
  <si>
    <t>委託監督員変更通知書</t>
    <rPh sb="0" eb="2">
      <t>イタク</t>
    </rPh>
    <rPh sb="2" eb="5">
      <t>カントクイン</t>
    </rPh>
    <rPh sb="5" eb="7">
      <t>ヘンコウ</t>
    </rPh>
    <rPh sb="7" eb="10">
      <t>ツウチショ</t>
    </rPh>
    <phoneticPr fontId="2"/>
  </si>
  <si>
    <t>様式－１（２）</t>
    <rPh sb="0" eb="2">
      <t>ヨウシキ</t>
    </rPh>
    <phoneticPr fontId="2"/>
  </si>
  <si>
    <t>様式－３（２）</t>
    <rPh sb="0" eb="2">
      <t>ヨウシキ</t>
    </rPh>
    <phoneticPr fontId="2"/>
  </si>
  <si>
    <t>事故速報</t>
    <rPh sb="0" eb="2">
      <t>ジコ</t>
    </rPh>
    <rPh sb="2" eb="4">
      <t>ソクホウ</t>
    </rPh>
    <phoneticPr fontId="2"/>
  </si>
  <si>
    <t>事故報告書</t>
    <rPh sb="0" eb="2">
      <t>ジコ</t>
    </rPh>
    <rPh sb="2" eb="5">
      <t>ホウコクショ</t>
    </rPh>
    <phoneticPr fontId="2"/>
  </si>
  <si>
    <t>成果物引渡書</t>
    <rPh sb="0" eb="3">
      <t>セイカブツ</t>
    </rPh>
    <phoneticPr fontId="2"/>
  </si>
  <si>
    <t xml:space="preserve">宇土市長　　　　　　　様 </t>
    <rPh sb="0" eb="1">
      <t>ウ</t>
    </rPh>
    <rPh sb="1" eb="2">
      <t>ツチ</t>
    </rPh>
    <rPh sb="2" eb="4">
      <t>シチョウ</t>
    </rPh>
    <rPh sb="11" eb="12">
      <t>サマ</t>
    </rPh>
    <phoneticPr fontId="2"/>
  </si>
  <si>
    <t>宇土市長</t>
    <rPh sb="0" eb="4">
      <t>ウトシチョウ</t>
    </rPh>
    <phoneticPr fontId="37"/>
  </si>
  <si>
    <t>自</t>
    <rPh sb="0" eb="1">
      <t>ジ</t>
    </rPh>
    <phoneticPr fontId="37"/>
  </si>
  <si>
    <t>至</t>
    <rPh sb="0" eb="1">
      <t>イタル</t>
    </rPh>
    <phoneticPr fontId="37"/>
  </si>
  <si>
    <t>印</t>
    <rPh sb="0" eb="1">
      <t>イン</t>
    </rPh>
    <phoneticPr fontId="37"/>
  </si>
  <si>
    <t>日</t>
    <rPh sb="0" eb="1">
      <t>ニチ</t>
    </rPh>
    <phoneticPr fontId="37"/>
  </si>
  <si>
    <t>記載要領</t>
    <rPh sb="0" eb="2">
      <t>キサイ</t>
    </rPh>
    <rPh sb="2" eb="4">
      <t>ヨウリョウ</t>
    </rPh>
    <phoneticPr fontId="27"/>
  </si>
  <si>
    <t>委託期間</t>
    <rPh sb="0" eb="2">
      <t>イタク</t>
    </rPh>
    <rPh sb="2" eb="4">
      <t>キカン</t>
    </rPh>
    <phoneticPr fontId="37"/>
  </si>
  <si>
    <t>業 務 名</t>
    <rPh sb="0" eb="1">
      <t>ゴウ</t>
    </rPh>
    <rPh sb="2" eb="3">
      <t>ツトム</t>
    </rPh>
    <rPh sb="4" eb="5">
      <t>メイ</t>
    </rPh>
    <phoneticPr fontId="37"/>
  </si>
  <si>
    <t>業　　務　　工　　程　　表</t>
    <rPh sb="0" eb="1">
      <t>ゴウ</t>
    </rPh>
    <rPh sb="3" eb="4">
      <t>ツトム</t>
    </rPh>
    <rPh sb="6" eb="7">
      <t>コウ</t>
    </rPh>
    <rPh sb="9" eb="10">
      <t>ホド</t>
    </rPh>
    <rPh sb="12" eb="13">
      <t>ヒョウ</t>
    </rPh>
    <phoneticPr fontId="37"/>
  </si>
  <si>
    <t>様式－３</t>
    <rPh sb="0" eb="2">
      <t>ヨウシキ</t>
    </rPh>
    <phoneticPr fontId="37"/>
  </si>
  <si>
    <t>業務内容</t>
    <rPh sb="0" eb="2">
      <t>ギョウム</t>
    </rPh>
    <rPh sb="2" eb="4">
      <t>ナイヨウ</t>
    </rPh>
    <phoneticPr fontId="37"/>
  </si>
  <si>
    <t>変　　更　　業　　務　　工　　程　　表</t>
    <rPh sb="0" eb="1">
      <t>ヘン</t>
    </rPh>
    <rPh sb="3" eb="4">
      <t>サラ</t>
    </rPh>
    <rPh sb="6" eb="7">
      <t>ゴウ</t>
    </rPh>
    <rPh sb="9" eb="10">
      <t>ツトム</t>
    </rPh>
    <rPh sb="12" eb="13">
      <t>コウ</t>
    </rPh>
    <rPh sb="15" eb="16">
      <t>ホド</t>
    </rPh>
    <rPh sb="18" eb="19">
      <t>ヒョウ</t>
    </rPh>
    <phoneticPr fontId="37"/>
  </si>
  <si>
    <t>様式－３(２)</t>
    <rPh sb="0" eb="2">
      <t>ヨウシキ</t>
    </rPh>
    <phoneticPr fontId="37"/>
  </si>
  <si>
    <t>変更委託期間</t>
    <rPh sb="0" eb="2">
      <t>ヘンコウ</t>
    </rPh>
    <rPh sb="2" eb="4">
      <t>イタク</t>
    </rPh>
    <rPh sb="4" eb="6">
      <t>キカン</t>
    </rPh>
    <phoneticPr fontId="37"/>
  </si>
  <si>
    <t>様式－３(３)</t>
    <rPh sb="0" eb="2">
      <t>ヨウシキ</t>
    </rPh>
    <phoneticPr fontId="37"/>
  </si>
  <si>
    <t>実　　施　　業　　務　　工　　程　　表</t>
    <rPh sb="0" eb="1">
      <t>ジツ</t>
    </rPh>
    <rPh sb="3" eb="4">
      <t>シ</t>
    </rPh>
    <rPh sb="6" eb="7">
      <t>ゴウ</t>
    </rPh>
    <rPh sb="9" eb="10">
      <t>ツトム</t>
    </rPh>
    <rPh sb="12" eb="13">
      <t>コウ</t>
    </rPh>
    <rPh sb="15" eb="16">
      <t>ホド</t>
    </rPh>
    <rPh sb="18" eb="19">
      <t>ヒョウ</t>
    </rPh>
    <phoneticPr fontId="37"/>
  </si>
  <si>
    <t>様式－３（３）</t>
    <rPh sb="0" eb="2">
      <t>ヨウシキ</t>
    </rPh>
    <phoneticPr fontId="2"/>
  </si>
  <si>
    <t>宇土市長　　　　</t>
    <rPh sb="0" eb="2">
      <t>ウト</t>
    </rPh>
    <rPh sb="2" eb="4">
      <t>シチョウ</t>
    </rPh>
    <phoneticPr fontId="2"/>
  </si>
  <si>
    <t>様</t>
    <rPh sb="0" eb="1">
      <t>サマ</t>
    </rPh>
    <phoneticPr fontId="2"/>
  </si>
  <si>
    <t>年　　月　　日</t>
    <rPh sb="0" eb="1">
      <t>ネン</t>
    </rPh>
    <rPh sb="3" eb="4">
      <t>ツキ</t>
    </rPh>
    <rPh sb="6" eb="7">
      <t>ヒ</t>
    </rPh>
    <phoneticPr fontId="2"/>
  </si>
  <si>
    <t>印</t>
    <rPh sb="0" eb="1">
      <t>イン</t>
    </rPh>
    <phoneticPr fontId="2"/>
  </si>
  <si>
    <t>業務名</t>
    <rPh sb="0" eb="3">
      <t>ギョウムメイ</t>
    </rPh>
    <phoneticPr fontId="2"/>
  </si>
  <si>
    <t>成果物の品質を確保するための計画</t>
    <rPh sb="0" eb="3">
      <t>セイカブツ</t>
    </rPh>
    <rPh sb="4" eb="6">
      <t>ヒンシツ</t>
    </rPh>
    <rPh sb="7" eb="9">
      <t>カクホ</t>
    </rPh>
    <rPh sb="14" eb="16">
      <t>ケイカク</t>
    </rPh>
    <phoneticPr fontId="2"/>
  </si>
  <si>
    <t>受託者</t>
    <rPh sb="0" eb="3">
      <t>ジュタクシャ</t>
    </rPh>
    <phoneticPr fontId="2"/>
  </si>
  <si>
    <t>宇土市長</t>
    <rPh sb="0" eb="2">
      <t>ウト</t>
    </rPh>
    <rPh sb="2" eb="4">
      <t>シチョウ</t>
    </rPh>
    <phoneticPr fontId="2"/>
  </si>
  <si>
    <t>身  分  証  明  書</t>
    <rPh sb="0" eb="4">
      <t>ミブン</t>
    </rPh>
    <rPh sb="6" eb="13">
      <t>ショウメイショ</t>
    </rPh>
    <phoneticPr fontId="2"/>
  </si>
  <si>
    <t>顔 写 真</t>
    <rPh sb="0" eb="1">
      <t>カオ</t>
    </rPh>
    <rPh sb="2" eb="3">
      <t>シャ</t>
    </rPh>
    <rPh sb="4" eb="5">
      <t>マコト</t>
    </rPh>
    <phoneticPr fontId="2"/>
  </si>
  <si>
    <t>添　　付</t>
    <rPh sb="0" eb="1">
      <t>テン</t>
    </rPh>
    <rPh sb="3" eb="4">
      <t>ヅケ</t>
    </rPh>
    <phoneticPr fontId="2"/>
  </si>
  <si>
    <t>　　年　月　日</t>
    <rPh sb="2" eb="3">
      <t>ネン</t>
    </rPh>
    <rPh sb="4" eb="5">
      <t>ガツ</t>
    </rPh>
    <rPh sb="6" eb="7">
      <t>ニチ</t>
    </rPh>
    <phoneticPr fontId="2"/>
  </si>
  <si>
    <t>様式－７</t>
    <rPh sb="0" eb="2">
      <t>ヨウシキ</t>
    </rPh>
    <phoneticPr fontId="37"/>
  </si>
  <si>
    <t>請求書</t>
    <rPh sb="0" eb="3">
      <t>セイキュウショ</t>
    </rPh>
    <phoneticPr fontId="37"/>
  </si>
  <si>
    <t>（</t>
    <phoneticPr fontId="37"/>
  </si>
  <si>
    <t>）</t>
    <phoneticPr fontId="37"/>
  </si>
  <si>
    <t>宇土市長</t>
    <rPh sb="0" eb="4">
      <t>ウトシチョウ</t>
    </rPh>
    <phoneticPr fontId="2"/>
  </si>
  <si>
    <t>下記のとおり請求します。</t>
    <phoneticPr fontId="37"/>
  </si>
  <si>
    <t>請求金額</t>
    <phoneticPr fontId="37"/>
  </si>
  <si>
    <t>￥</t>
  </si>
  <si>
    <t>)として</t>
    <phoneticPr fontId="37"/>
  </si>
  <si>
    <t>契約金額</t>
  </si>
  <si>
    <t>￥</t>
    <phoneticPr fontId="37"/>
  </si>
  <si>
    <t>振込希望金融機関名</t>
  </si>
  <si>
    <t>店</t>
  </si>
  <si>
    <t>預金の種別</t>
  </si>
  <si>
    <t>口座番号</t>
  </si>
  <si>
    <t>口座名義</t>
  </si>
  <si>
    <t>フリガナ</t>
  </si>
  <si>
    <t>(注)</t>
    <phoneticPr fontId="2"/>
  </si>
  <si>
    <t>委託番号</t>
    <rPh sb="0" eb="2">
      <t>イタク</t>
    </rPh>
    <rPh sb="2" eb="4">
      <t>バンゴウ</t>
    </rPh>
    <phoneticPr fontId="57"/>
  </si>
  <si>
    <t>業務名</t>
    <rPh sb="0" eb="3">
      <t>ギョウムメイ</t>
    </rPh>
    <phoneticPr fontId="57"/>
  </si>
  <si>
    <t>第　　 　　回</t>
    <rPh sb="0" eb="1">
      <t>ダイ</t>
    </rPh>
    <rPh sb="6" eb="7">
      <t>カイ</t>
    </rPh>
    <phoneticPr fontId="2"/>
  </si>
  <si>
    <t>　　　　　　/　　　　頁　</t>
    <rPh sb="11" eb="12">
      <t>ページ</t>
    </rPh>
    <phoneticPr fontId="2"/>
  </si>
  <si>
    <t>委託者
承認印</t>
    <rPh sb="0" eb="3">
      <t>イタクシャ</t>
    </rPh>
    <rPh sb="4" eb="7">
      <t>ショウニンイン</t>
    </rPh>
    <phoneticPr fontId="2"/>
  </si>
  <si>
    <t>課長</t>
    <rPh sb="0" eb="2">
      <t>カチョウ</t>
    </rPh>
    <phoneticPr fontId="2"/>
  </si>
  <si>
    <t>総括</t>
    <rPh sb="0" eb="2">
      <t>ソウカツ</t>
    </rPh>
    <phoneticPr fontId="2"/>
  </si>
  <si>
    <t>課長補佐</t>
    <rPh sb="0" eb="2">
      <t>カチョウ</t>
    </rPh>
    <rPh sb="2" eb="4">
      <t>ホサ</t>
    </rPh>
    <phoneticPr fontId="2"/>
  </si>
  <si>
    <t>総括
監督員</t>
    <rPh sb="0" eb="2">
      <t>ソウカツ</t>
    </rPh>
    <rPh sb="3" eb="6">
      <t>カントクイン</t>
    </rPh>
    <phoneticPr fontId="2"/>
  </si>
  <si>
    <t>主任
監督員</t>
    <rPh sb="0" eb="2">
      <t>シュニン</t>
    </rPh>
    <rPh sb="3" eb="6">
      <t>カントクイン</t>
    </rPh>
    <phoneticPr fontId="2"/>
  </si>
  <si>
    <t>受託者
検　  印</t>
    <rPh sb="0" eb="3">
      <t>ジュタクシャ</t>
    </rPh>
    <rPh sb="4" eb="5">
      <t>ケン</t>
    </rPh>
    <rPh sb="8" eb="9">
      <t>ジルシ</t>
    </rPh>
    <phoneticPr fontId="2"/>
  </si>
  <si>
    <t>照査技術者</t>
    <rPh sb="0" eb="2">
      <t>ショウサ</t>
    </rPh>
    <rPh sb="2" eb="5">
      <t>ギジュツシャ</t>
    </rPh>
    <phoneticPr fontId="2"/>
  </si>
  <si>
    <t>委託者</t>
    <rPh sb="0" eb="2">
      <t>イタク</t>
    </rPh>
    <rPh sb="2" eb="3">
      <t>シャ</t>
    </rPh>
    <phoneticPr fontId="2"/>
  </si>
  <si>
    <t>宇土市　○○部　○○課</t>
    <rPh sb="0" eb="3">
      <t>ウトシ</t>
    </rPh>
    <rPh sb="6" eb="7">
      <t>ブ</t>
    </rPh>
    <rPh sb="10" eb="11">
      <t>カ</t>
    </rPh>
    <phoneticPr fontId="2"/>
  </si>
  <si>
    <t>日時</t>
    <rPh sb="0" eb="2">
      <t>ニチジ</t>
    </rPh>
    <phoneticPr fontId="2"/>
  </si>
  <si>
    <t>出席者</t>
    <rPh sb="0" eb="3">
      <t>シュッセキシャ</t>
    </rPh>
    <phoneticPr fontId="2"/>
  </si>
  <si>
    <t>委託者側</t>
    <rPh sb="0" eb="3">
      <t>イタクシャ</t>
    </rPh>
    <rPh sb="3" eb="4">
      <t>ガワ</t>
    </rPh>
    <phoneticPr fontId="2"/>
  </si>
  <si>
    <t>場所</t>
    <rPh sb="0" eb="2">
      <t>バショ</t>
    </rPh>
    <phoneticPr fontId="2"/>
  </si>
  <si>
    <t>受託者側</t>
    <rPh sb="0" eb="3">
      <t>ジュタクシャ</t>
    </rPh>
    <rPh sb="3" eb="4">
      <t>ガワ</t>
    </rPh>
    <phoneticPr fontId="2"/>
  </si>
  <si>
    <t>打合せ方式</t>
    <rPh sb="0" eb="1">
      <t>ウ</t>
    </rPh>
    <rPh sb="1" eb="2">
      <t>ア</t>
    </rPh>
    <rPh sb="3" eb="5">
      <t>ホウシキ</t>
    </rPh>
    <phoneticPr fontId="2"/>
  </si>
  <si>
    <t>会議</t>
    <rPh sb="0" eb="2">
      <t>カイギ</t>
    </rPh>
    <phoneticPr fontId="2"/>
  </si>
  <si>
    <t>・</t>
    <phoneticPr fontId="2"/>
  </si>
  <si>
    <t>電話</t>
    <rPh sb="0" eb="2">
      <t>デンワ</t>
    </rPh>
    <phoneticPr fontId="2"/>
  </si>
  <si>
    <t>打　合　せ　・　協　議　事　項</t>
    <rPh sb="0" eb="1">
      <t>ウ</t>
    </rPh>
    <rPh sb="2" eb="3">
      <t>ア</t>
    </rPh>
    <rPh sb="8" eb="9">
      <t>キョウ</t>
    </rPh>
    <rPh sb="10" eb="11">
      <t>ギ</t>
    </rPh>
    <rPh sb="12" eb="13">
      <t>コト</t>
    </rPh>
    <rPh sb="14" eb="15">
      <t>コウ</t>
    </rPh>
    <phoneticPr fontId="2"/>
  </si>
  <si>
    <t>決定事項等</t>
    <rPh sb="0" eb="2">
      <t>ケッテイ</t>
    </rPh>
    <rPh sb="2" eb="4">
      <t>ジコウ</t>
    </rPh>
    <rPh sb="4" eb="5">
      <t>ナド</t>
    </rPh>
    <phoneticPr fontId="2"/>
  </si>
  <si>
    <t xml:space="preserve"> 承諾</t>
    <rPh sb="1" eb="3">
      <t>ショウダク</t>
    </rPh>
    <phoneticPr fontId="2"/>
  </si>
  <si>
    <t>協議</t>
    <rPh sb="0" eb="2">
      <t>キョウギ</t>
    </rPh>
    <phoneticPr fontId="2"/>
  </si>
  <si>
    <t>提出</t>
    <rPh sb="0" eb="2">
      <t>テイシュツ</t>
    </rPh>
    <phoneticPr fontId="2"/>
  </si>
  <si>
    <t>受理</t>
    <rPh sb="0" eb="2">
      <t>ジュリ</t>
    </rPh>
    <phoneticPr fontId="2"/>
  </si>
  <si>
    <t>します。</t>
    <phoneticPr fontId="2"/>
  </si>
  <si>
    <t>受注者</t>
    <rPh sb="0" eb="2">
      <t>ジュチュウ</t>
    </rPh>
    <rPh sb="2" eb="3">
      <t>シャ</t>
    </rPh>
    <phoneticPr fontId="2"/>
  </si>
  <si>
    <t>します。</t>
    <phoneticPr fontId="2"/>
  </si>
  <si>
    <t>１.</t>
    <phoneticPr fontId="2"/>
  </si>
  <si>
    <t>（表）</t>
    <rPh sb="1" eb="2">
      <t>オモテ</t>
    </rPh>
    <phoneticPr fontId="2"/>
  </si>
  <si>
    <t>（裏）</t>
    <rPh sb="1" eb="2">
      <t>ウラ</t>
    </rPh>
    <phoneticPr fontId="2"/>
  </si>
  <si>
    <t>必ず携帯しなければならない。</t>
    <rPh sb="0" eb="1">
      <t>カナラ</t>
    </rPh>
    <rPh sb="2" eb="4">
      <t>ケイタイ</t>
    </rPh>
    <phoneticPr fontId="2"/>
  </si>
  <si>
    <t>２.</t>
    <phoneticPr fontId="2"/>
  </si>
  <si>
    <t>３.</t>
    <phoneticPr fontId="2"/>
  </si>
  <si>
    <t>４.</t>
    <phoneticPr fontId="2"/>
  </si>
  <si>
    <t>５.</t>
    <phoneticPr fontId="2"/>
  </si>
  <si>
    <t>生年月日</t>
    <rPh sb="0" eb="2">
      <t>セイネン</t>
    </rPh>
    <rPh sb="2" eb="4">
      <t>ガッピ</t>
    </rPh>
    <phoneticPr fontId="2"/>
  </si>
  <si>
    <t>会社名</t>
    <rPh sb="0" eb="3">
      <t>カイシャメイ</t>
    </rPh>
    <phoneticPr fontId="2"/>
  </si>
  <si>
    <t>氏　　名</t>
    <rPh sb="0" eb="1">
      <t>シ</t>
    </rPh>
    <rPh sb="3" eb="4">
      <t>ナ</t>
    </rPh>
    <phoneticPr fontId="2"/>
  </si>
  <si>
    <t>提示しなければならない。</t>
    <rPh sb="0" eb="2">
      <t>テイジ</t>
    </rPh>
    <phoneticPr fontId="2"/>
  </si>
  <si>
    <t>に従事する者であることを証明する。</t>
    <rPh sb="1" eb="3">
      <t>ジュウジ</t>
    </rPh>
    <rPh sb="5" eb="6">
      <t>モノ</t>
    </rPh>
    <rPh sb="12" eb="14">
      <t>ショウメイ</t>
    </rPh>
    <phoneticPr fontId="2"/>
  </si>
  <si>
    <t>ない。</t>
    <phoneticPr fontId="2"/>
  </si>
  <si>
    <t>１０センチメートル</t>
    <phoneticPr fontId="2"/>
  </si>
  <si>
    <t>７センチメートル</t>
    <phoneticPr fontId="2"/>
  </si>
  <si>
    <t>管　理
技術者</t>
    <rPh sb="0" eb="1">
      <t>カン</t>
    </rPh>
    <rPh sb="2" eb="3">
      <t>オサム</t>
    </rPh>
    <rPh sb="4" eb="7">
      <t>ギジュツシャ</t>
    </rPh>
    <phoneticPr fontId="2"/>
  </si>
  <si>
    <t>業 務 打 合 せ 簿</t>
    <rPh sb="0" eb="1">
      <t>ゴウ</t>
    </rPh>
    <rPh sb="2" eb="3">
      <t>ツトム</t>
    </rPh>
    <phoneticPr fontId="2"/>
  </si>
  <si>
    <t>照　査
技術者</t>
    <rPh sb="0" eb="1">
      <t>ショウ</t>
    </rPh>
    <rPh sb="2" eb="3">
      <t>サ</t>
    </rPh>
    <rPh sb="4" eb="7">
      <t>ギジュツシャ</t>
    </rPh>
    <phoneticPr fontId="2"/>
  </si>
  <si>
    <t>打　合　せ　事　項</t>
    <rPh sb="0" eb="1">
      <t>ウ</t>
    </rPh>
    <rPh sb="2" eb="3">
      <t>ア</t>
    </rPh>
    <rPh sb="6" eb="7">
      <t>コト</t>
    </rPh>
    <rPh sb="8" eb="9">
      <t>コウ</t>
    </rPh>
    <phoneticPr fontId="2"/>
  </si>
  <si>
    <t>打　合　せ　記　録　簿</t>
    <rPh sb="0" eb="1">
      <t>ダ</t>
    </rPh>
    <rPh sb="2" eb="3">
      <t>ゴウ</t>
    </rPh>
    <rPh sb="6" eb="7">
      <t>キ</t>
    </rPh>
    <rPh sb="8" eb="9">
      <t>リョク</t>
    </rPh>
    <rPh sb="10" eb="11">
      <t>ボ</t>
    </rPh>
    <phoneticPr fontId="2"/>
  </si>
  <si>
    <t>　　　年　　　月　　　日</t>
    <rPh sb="3" eb="4">
      <t>ネン</t>
    </rPh>
    <rPh sb="7" eb="8">
      <t>ガツ</t>
    </rPh>
    <rPh sb="11" eb="12">
      <t>ニチ</t>
    </rPh>
    <phoneticPr fontId="2"/>
  </si>
  <si>
    <t>宇土市長　</t>
    <rPh sb="0" eb="2">
      <t>ウト</t>
    </rPh>
    <rPh sb="2" eb="4">
      <t>シチョウ</t>
    </rPh>
    <phoneticPr fontId="2"/>
  </si>
  <si>
    <t>様</t>
    <rPh sb="0" eb="1">
      <t>サマ</t>
    </rPh>
    <phoneticPr fontId="2"/>
  </si>
  <si>
    <t>令和○○年△△月□□日</t>
    <rPh sb="0" eb="2">
      <t>レイワ</t>
    </rPh>
    <rPh sb="4" eb="5">
      <t>ネン</t>
    </rPh>
    <rPh sb="7" eb="8">
      <t>ガツ</t>
    </rPh>
    <rPh sb="10" eb="11">
      <t>ニチ</t>
    </rPh>
    <phoneticPr fontId="2"/>
  </si>
  <si>
    <t>令和○○年▼▼月◆◆日</t>
    <rPh sb="0" eb="2">
      <t>レイワ</t>
    </rPh>
    <rPh sb="4" eb="5">
      <t>ネン</t>
    </rPh>
    <rPh sb="7" eb="8">
      <t>ガツ</t>
    </rPh>
    <rPh sb="10" eb="11">
      <t>ニチ</t>
    </rPh>
    <phoneticPr fontId="2"/>
  </si>
  <si>
    <t>日付</t>
    <rPh sb="0" eb="1">
      <t>ヒ</t>
    </rPh>
    <rPh sb="1" eb="2">
      <t>ヅケ</t>
    </rPh>
    <phoneticPr fontId="37"/>
  </si>
  <si>
    <t>月分）</t>
    <rPh sb="0" eb="1">
      <t>ツキ</t>
    </rPh>
    <rPh sb="1" eb="2">
      <t>ブン</t>
    </rPh>
    <phoneticPr fontId="37"/>
  </si>
  <si>
    <t>令和○○年△△月３１日現在</t>
    <rPh sb="0" eb="2">
      <t>レイワ</t>
    </rPh>
    <rPh sb="4" eb="5">
      <t>ネン</t>
    </rPh>
    <rPh sb="7" eb="8">
      <t>ガツ</t>
    </rPh>
    <rPh sb="10" eb="11">
      <t>ニチ</t>
    </rPh>
    <rPh sb="11" eb="13">
      <t>ゲンザイ</t>
    </rPh>
    <phoneticPr fontId="2"/>
  </si>
  <si>
    <t>令和○○年○○月</t>
    <rPh sb="0" eb="2">
      <t>レイワ</t>
    </rPh>
    <rPh sb="4" eb="5">
      <t>ネン</t>
    </rPh>
    <rPh sb="7" eb="8">
      <t>ツキ</t>
    </rPh>
    <phoneticPr fontId="2"/>
  </si>
  <si>
    <t>準備中</t>
    <rPh sb="0" eb="3">
      <t>ジュンビチュウ</t>
    </rPh>
    <phoneticPr fontId="2"/>
  </si>
  <si>
    <t>令和○○年△△月</t>
    <rPh sb="0" eb="2">
      <t>レイワ</t>
    </rPh>
    <rPh sb="4" eb="5">
      <t>ネン</t>
    </rPh>
    <rPh sb="7" eb="8">
      <t>ツキ</t>
    </rPh>
    <phoneticPr fontId="2"/>
  </si>
  <si>
    <t>令和○○年□□月</t>
    <rPh sb="0" eb="2">
      <t>レイワ</t>
    </rPh>
    <rPh sb="4" eb="5">
      <t>ネン</t>
    </rPh>
    <rPh sb="7" eb="8">
      <t>ツキ</t>
    </rPh>
    <phoneticPr fontId="2"/>
  </si>
  <si>
    <t>３５
(３０)</t>
    <phoneticPr fontId="2"/>
  </si>
  <si>
    <t>令和○○年××月</t>
    <rPh sb="0" eb="2">
      <t>レイワ</t>
    </rPh>
    <rPh sb="4" eb="5">
      <t>ネン</t>
    </rPh>
    <rPh sb="7" eb="8">
      <t>ツキ</t>
    </rPh>
    <phoneticPr fontId="2"/>
  </si>
  <si>
    <t>６５
(６０)</t>
    <phoneticPr fontId="2"/>
  </si>
  <si>
    <t>令和○○年◆◆月</t>
    <rPh sb="0" eb="2">
      <t>レイワ</t>
    </rPh>
    <rPh sb="4" eb="5">
      <t>ネン</t>
    </rPh>
    <rPh sb="7" eb="8">
      <t>ツキ</t>
    </rPh>
    <phoneticPr fontId="2"/>
  </si>
  <si>
    <t>１００
(１００)</t>
    <phoneticPr fontId="2"/>
  </si>
  <si>
    <t>総　括
監督員</t>
    <rPh sb="0" eb="1">
      <t>ソウ</t>
    </rPh>
    <rPh sb="2" eb="3">
      <t>クク</t>
    </rPh>
    <rPh sb="4" eb="7">
      <t>カントクイン</t>
    </rPh>
    <phoneticPr fontId="2"/>
  </si>
  <si>
    <t>主　任
監督員</t>
    <rPh sb="0" eb="1">
      <t>オモ</t>
    </rPh>
    <rPh sb="2" eb="3">
      <t>ニン</t>
    </rPh>
    <rPh sb="4" eb="7">
      <t>カントクイン</t>
    </rPh>
    <phoneticPr fontId="2"/>
  </si>
  <si>
    <t>業　務　履　行　報　告　書</t>
    <rPh sb="0" eb="1">
      <t>ギョウ</t>
    </rPh>
    <rPh sb="2" eb="3">
      <t>ム</t>
    </rPh>
    <rPh sb="4" eb="5">
      <t>クツ</t>
    </rPh>
    <rPh sb="6" eb="7">
      <t>ギョウ</t>
    </rPh>
    <rPh sb="8" eb="9">
      <t>ホウ</t>
    </rPh>
    <rPh sb="10" eb="11">
      <t>コク</t>
    </rPh>
    <rPh sb="12" eb="13">
      <t>ショ</t>
    </rPh>
    <phoneticPr fontId="37"/>
  </si>
  <si>
    <t>業　務　履　行　報　告　書（記載例）</t>
    <rPh sb="0" eb="1">
      <t>ギョウ</t>
    </rPh>
    <rPh sb="2" eb="3">
      <t>ム</t>
    </rPh>
    <rPh sb="4" eb="5">
      <t>クツ</t>
    </rPh>
    <rPh sb="6" eb="7">
      <t>ギョウ</t>
    </rPh>
    <rPh sb="8" eb="9">
      <t>ホウ</t>
    </rPh>
    <rPh sb="10" eb="11">
      <t>コク</t>
    </rPh>
    <rPh sb="12" eb="13">
      <t>ショ</t>
    </rPh>
    <rPh sb="14" eb="16">
      <t>キサイ</t>
    </rPh>
    <rPh sb="16" eb="17">
      <t>レイ</t>
    </rPh>
    <phoneticPr fontId="37"/>
  </si>
  <si>
    <t>様式－５(２)</t>
    <rPh sb="0" eb="2">
      <t>ヨウシキ</t>
    </rPh>
    <phoneticPr fontId="2"/>
  </si>
  <si>
    <t>年　月　日</t>
    <rPh sb="1" eb="2">
      <t>ツキ</t>
    </rPh>
    <rPh sb="3" eb="4">
      <t>ヒ</t>
    </rPh>
    <phoneticPr fontId="2"/>
  </si>
  <si>
    <t>様式－１２</t>
    <rPh sb="0" eb="2">
      <t>ヨウシキ</t>
    </rPh>
    <phoneticPr fontId="37"/>
  </si>
  <si>
    <t>宇土市長</t>
    <rPh sb="0" eb="2">
      <t>ウト</t>
    </rPh>
    <rPh sb="2" eb="4">
      <t>シチョウ</t>
    </rPh>
    <phoneticPr fontId="37"/>
  </si>
  <si>
    <t>業務名</t>
    <rPh sb="0" eb="2">
      <t>ギョウム</t>
    </rPh>
    <rPh sb="2" eb="3">
      <t>メイ</t>
    </rPh>
    <phoneticPr fontId="37"/>
  </si>
  <si>
    <t>様式－５（２）</t>
    <rPh sb="0" eb="2">
      <t>ヨウシキ</t>
    </rPh>
    <phoneticPr fontId="2"/>
  </si>
  <si>
    <t>様式－１４（２）</t>
    <rPh sb="0" eb="2">
      <t>ヨウシキ</t>
    </rPh>
    <phoneticPr fontId="2"/>
  </si>
  <si>
    <t>事　　故　　速　　報　　（第　　報）</t>
    <phoneticPr fontId="2"/>
  </si>
  <si>
    <t>情報の通報者名</t>
    <rPh sb="3" eb="6">
      <t>ツウホウシャ</t>
    </rPh>
    <rPh sb="6" eb="7">
      <t>メイ</t>
    </rPh>
    <phoneticPr fontId="2"/>
  </si>
  <si>
    <t>　　　年　　　月　　　日　　　時　　　分受信</t>
    <phoneticPr fontId="2"/>
  </si>
  <si>
    <t>発信者</t>
    <phoneticPr fontId="2"/>
  </si>
  <si>
    <t>受信者</t>
  </si>
  <si>
    <t>事故発生日時</t>
    <rPh sb="4" eb="6">
      <t>ニチジ</t>
    </rPh>
    <phoneticPr fontId="2"/>
  </si>
  <si>
    <t>　  　　年　  　　月　  　　日（ 　 　）　  　 　時　    　　分</t>
    <phoneticPr fontId="2"/>
  </si>
  <si>
    <t>天候（温度）</t>
    <rPh sb="3" eb="5">
      <t>オンド</t>
    </rPh>
    <phoneticPr fontId="2"/>
  </si>
  <si>
    <t>事故発生場所</t>
  </si>
  <si>
    <t>事故の内容</t>
    <rPh sb="0" eb="2">
      <t>ジコ</t>
    </rPh>
    <rPh sb="3" eb="5">
      <t>ナイヨウ</t>
    </rPh>
    <phoneticPr fontId="2"/>
  </si>
  <si>
    <t>氏　　名</t>
    <phoneticPr fontId="2"/>
  </si>
  <si>
    <t>年　齢</t>
    <phoneticPr fontId="2"/>
  </si>
  <si>
    <t>性　別</t>
    <phoneticPr fontId="2"/>
  </si>
  <si>
    <t>職　　種　</t>
    <phoneticPr fontId="2"/>
  </si>
  <si>
    <t>被害の程度　</t>
    <phoneticPr fontId="2"/>
  </si>
  <si>
    <t>備　　考（病院名等）</t>
    <phoneticPr fontId="2"/>
  </si>
  <si>
    <t>事 故 の 概 要</t>
    <rPh sb="0" eb="1">
      <t>ジ</t>
    </rPh>
    <rPh sb="2" eb="3">
      <t>ユエ</t>
    </rPh>
    <rPh sb="6" eb="7">
      <t>オオムネ</t>
    </rPh>
    <rPh sb="8" eb="9">
      <t>ヨウ</t>
    </rPh>
    <phoneticPr fontId="2"/>
  </si>
  <si>
    <t>備　考</t>
    <rPh sb="0" eb="1">
      <t>ソノウ</t>
    </rPh>
    <rPh sb="2" eb="3">
      <t>コウ</t>
    </rPh>
    <phoneticPr fontId="2"/>
  </si>
  <si>
    <t xml:space="preserve">   ・下請負人等の商号又は名称</t>
    <rPh sb="4" eb="8">
      <t>シタウケオイニン</t>
    </rPh>
    <rPh sb="8" eb="9">
      <t>トウ</t>
    </rPh>
    <rPh sb="10" eb="12">
      <t>ショウゴウ</t>
    </rPh>
    <rPh sb="12" eb="13">
      <t>マタ</t>
    </rPh>
    <rPh sb="14" eb="16">
      <t>メイショウ</t>
    </rPh>
    <phoneticPr fontId="2"/>
  </si>
  <si>
    <t>　 ・連絡先等</t>
    <rPh sb="3" eb="5">
      <t>レンラク</t>
    </rPh>
    <rPh sb="5" eb="6">
      <t>サキ</t>
    </rPh>
    <rPh sb="6" eb="7">
      <t>トウ</t>
    </rPh>
    <phoneticPr fontId="2"/>
  </si>
  <si>
    <t>※</t>
    <phoneticPr fontId="2"/>
  </si>
  <si>
    <t>年　　月　　日　から</t>
    <rPh sb="0" eb="1">
      <t>ネン</t>
    </rPh>
    <rPh sb="3" eb="4">
      <t>ツキ</t>
    </rPh>
    <rPh sb="6" eb="7">
      <t>ニチ</t>
    </rPh>
    <phoneticPr fontId="2"/>
  </si>
  <si>
    <t>年　　月　　日　まで</t>
    <rPh sb="0" eb="1">
      <t>ネン</t>
    </rPh>
    <rPh sb="3" eb="4">
      <t>ツキ</t>
    </rPh>
    <rPh sb="6" eb="7">
      <t>ニチ</t>
    </rPh>
    <phoneticPr fontId="2"/>
  </si>
  <si>
    <t>氏　名</t>
    <rPh sb="0" eb="1">
      <t>シ</t>
    </rPh>
    <rPh sb="2" eb="3">
      <t>メイ</t>
    </rPh>
    <phoneticPr fontId="2"/>
  </si>
  <si>
    <t>連絡先</t>
    <rPh sb="0" eb="3">
      <t>レンラクサキ</t>
    </rPh>
    <phoneticPr fontId="2"/>
  </si>
  <si>
    <t>職　種</t>
    <rPh sb="0" eb="1">
      <t>ショク</t>
    </rPh>
    <rPh sb="2" eb="3">
      <t>タネ</t>
    </rPh>
    <phoneticPr fontId="2"/>
  </si>
  <si>
    <t>発　　生　　日　　時</t>
    <rPh sb="0" eb="1">
      <t>ハツ</t>
    </rPh>
    <rPh sb="3" eb="4">
      <t>ショウ</t>
    </rPh>
    <rPh sb="6" eb="7">
      <t>ヒ</t>
    </rPh>
    <rPh sb="9" eb="10">
      <t>ジ</t>
    </rPh>
    <phoneticPr fontId="2"/>
  </si>
  <si>
    <t>　　　　　年　　月　　日　（　）　午前　・　午後　　時　　　分頃</t>
    <rPh sb="5" eb="6">
      <t>トシ</t>
    </rPh>
    <rPh sb="8" eb="9">
      <t>ツキ</t>
    </rPh>
    <rPh sb="11" eb="12">
      <t>ヒ</t>
    </rPh>
    <rPh sb="17" eb="19">
      <t>ゴゼン</t>
    </rPh>
    <rPh sb="22" eb="24">
      <t>ゴゴ</t>
    </rPh>
    <rPh sb="26" eb="27">
      <t>ジ</t>
    </rPh>
    <rPh sb="30" eb="31">
      <t>フン</t>
    </rPh>
    <rPh sb="31" eb="32">
      <t>コロ</t>
    </rPh>
    <phoneticPr fontId="2"/>
  </si>
  <si>
    <t>天　候</t>
    <rPh sb="0" eb="1">
      <t>テン</t>
    </rPh>
    <rPh sb="2" eb="3">
      <t>コウ</t>
    </rPh>
    <phoneticPr fontId="2"/>
  </si>
  <si>
    <t>発　　生　　場　　所</t>
    <rPh sb="0" eb="1">
      <t>ハツ</t>
    </rPh>
    <rPh sb="3" eb="4">
      <t>ショウ</t>
    </rPh>
    <rPh sb="6" eb="7">
      <t>バ</t>
    </rPh>
    <rPh sb="9" eb="10">
      <t>ショ</t>
    </rPh>
    <phoneticPr fontId="2"/>
  </si>
  <si>
    <t>　　　現場内　・　　　その他　（　　　　　）</t>
    <rPh sb="3" eb="5">
      <t>ゲンバ</t>
    </rPh>
    <rPh sb="5" eb="6">
      <t>ウチ</t>
    </rPh>
    <rPh sb="13" eb="14">
      <t>タ</t>
    </rPh>
    <phoneticPr fontId="2"/>
  </si>
  <si>
    <t>事　　故　　分　　類</t>
    <rPh sb="0" eb="1">
      <t>コト</t>
    </rPh>
    <rPh sb="3" eb="4">
      <t>ユエ</t>
    </rPh>
    <rPh sb="6" eb="7">
      <t>ブン</t>
    </rPh>
    <rPh sb="9" eb="10">
      <t>タグイ</t>
    </rPh>
    <phoneticPr fontId="2"/>
  </si>
  <si>
    <t>人身事故</t>
    <rPh sb="0" eb="2">
      <t>ジンシン</t>
    </rPh>
    <rPh sb="2" eb="4">
      <t>ジコ</t>
    </rPh>
    <phoneticPr fontId="2"/>
  </si>
  <si>
    <t>　　　労働災害　・　　　公衆災害　・　　　もらい事故</t>
    <rPh sb="3" eb="5">
      <t>ロウドウ</t>
    </rPh>
    <rPh sb="5" eb="7">
      <t>サイガイ</t>
    </rPh>
    <rPh sb="12" eb="14">
      <t>コウシュウ</t>
    </rPh>
    <rPh sb="14" eb="16">
      <t>サイガイ</t>
    </rPh>
    <rPh sb="24" eb="26">
      <t>ジコ</t>
    </rPh>
    <phoneticPr fontId="2"/>
  </si>
  <si>
    <t>物損事故</t>
    <rPh sb="0" eb="2">
      <t>ブッソン</t>
    </rPh>
    <rPh sb="2" eb="4">
      <t>ジコ</t>
    </rPh>
    <phoneticPr fontId="2"/>
  </si>
  <si>
    <t>　　　公衆災害　・　　　その他事故</t>
    <rPh sb="14" eb="15">
      <t>タ</t>
    </rPh>
    <phoneticPr fontId="2"/>
  </si>
  <si>
    <t>年　齢</t>
    <rPh sb="0" eb="1">
      <t>トシ</t>
    </rPh>
    <rPh sb="2" eb="3">
      <t>ヨワイ</t>
    </rPh>
    <phoneticPr fontId="2"/>
  </si>
  <si>
    <t>性　別</t>
    <rPh sb="0" eb="1">
      <t>セイ</t>
    </rPh>
    <rPh sb="2" eb="3">
      <t>ベツ</t>
    </rPh>
    <phoneticPr fontId="2"/>
  </si>
  <si>
    <t>被害の程度</t>
    <rPh sb="0" eb="1">
      <t>ヒ</t>
    </rPh>
    <rPh sb="1" eb="2">
      <t>ガイ</t>
    </rPh>
    <rPh sb="3" eb="5">
      <t>テイド</t>
    </rPh>
    <phoneticPr fontId="2"/>
  </si>
  <si>
    <t>分　類</t>
    <rPh sb="0" eb="1">
      <t>ブン</t>
    </rPh>
    <rPh sb="2" eb="3">
      <t>タグイ</t>
    </rPh>
    <phoneticPr fontId="2"/>
  </si>
  <si>
    <t>被害額</t>
    <rPh sb="0" eb="1">
      <t>ヒ</t>
    </rPh>
    <rPh sb="1" eb="2">
      <t>ガイ</t>
    </rPh>
    <rPh sb="2" eb="3">
      <t>ガク</t>
    </rPh>
    <phoneticPr fontId="2"/>
  </si>
  <si>
    <t>　　　　　　　　　万円</t>
    <rPh sb="9" eb="11">
      <t>マンエン</t>
    </rPh>
    <phoneticPr fontId="2"/>
  </si>
  <si>
    <t>発　　生　　状　　況</t>
    <rPh sb="0" eb="1">
      <t>ハツ</t>
    </rPh>
    <rPh sb="3" eb="4">
      <t>ショウ</t>
    </rPh>
    <rPh sb="6" eb="7">
      <t>ジョウ</t>
    </rPh>
    <rPh sb="9" eb="10">
      <t>キョウ</t>
    </rPh>
    <phoneticPr fontId="2"/>
  </si>
  <si>
    <t>ライフライン等への影響</t>
    <rPh sb="6" eb="7">
      <t>ナド</t>
    </rPh>
    <rPh sb="9" eb="11">
      <t>エイキョウ</t>
    </rPh>
    <phoneticPr fontId="2"/>
  </si>
  <si>
    <t>　　　有　・　　　無</t>
    <rPh sb="3" eb="4">
      <t>ウ</t>
    </rPh>
    <rPh sb="9" eb="10">
      <t>ム</t>
    </rPh>
    <phoneticPr fontId="2"/>
  </si>
  <si>
    <t>発　　生　　原　　因</t>
    <rPh sb="0" eb="1">
      <t>ハツ</t>
    </rPh>
    <rPh sb="3" eb="4">
      <t>ショウ</t>
    </rPh>
    <rPh sb="6" eb="7">
      <t>ハラ</t>
    </rPh>
    <rPh sb="9" eb="10">
      <t>イン</t>
    </rPh>
    <phoneticPr fontId="2"/>
  </si>
  <si>
    <t>※</t>
    <phoneticPr fontId="2"/>
  </si>
  <si>
    <t>添付資料</t>
    <rPh sb="0" eb="2">
      <t>テンプ</t>
    </rPh>
    <rPh sb="2" eb="3">
      <t>シ</t>
    </rPh>
    <rPh sb="3" eb="4">
      <t>リョウ</t>
    </rPh>
    <phoneticPr fontId="2"/>
  </si>
  <si>
    <t>委託期間</t>
    <rPh sb="0" eb="2">
      <t>イタク</t>
    </rPh>
    <rPh sb="2" eb="4">
      <t>キカン</t>
    </rPh>
    <phoneticPr fontId="2"/>
  </si>
  <si>
    <t>　事　故　報　告　書</t>
    <phoneticPr fontId="2"/>
  </si>
  <si>
    <t>業務内容</t>
    <rPh sb="2" eb="4">
      <t>ナイヨウ</t>
    </rPh>
    <phoneticPr fontId="2"/>
  </si>
  <si>
    <t>委託期間</t>
    <rPh sb="0" eb="2">
      <t>イタク</t>
    </rPh>
    <rPh sb="2" eb="3">
      <t>キ</t>
    </rPh>
    <rPh sb="3" eb="4">
      <t>アイダ</t>
    </rPh>
    <phoneticPr fontId="2"/>
  </si>
  <si>
    <t>連絡者（受託者窓口）</t>
    <rPh sb="0" eb="3">
      <t>レンラクシャ</t>
    </rPh>
    <rPh sb="4" eb="7">
      <t>ジュタクシャ</t>
    </rPh>
    <rPh sb="7" eb="9">
      <t>マドグチ</t>
    </rPh>
    <phoneticPr fontId="2"/>
  </si>
  <si>
    <t>様</t>
    <rPh sb="0" eb="1">
      <t>サマ</t>
    </rPh>
    <phoneticPr fontId="2"/>
  </si>
  <si>
    <t>　　　　　　　　　　　　印</t>
    <rPh sb="12" eb="13">
      <t>イン</t>
    </rPh>
    <phoneticPr fontId="2"/>
  </si>
  <si>
    <t>印</t>
    <rPh sb="0" eb="1">
      <t>イン</t>
    </rPh>
    <phoneticPr fontId="2"/>
  </si>
  <si>
    <t>（受託者名）</t>
    <rPh sb="1" eb="4">
      <t>ジュタクシャ</t>
    </rPh>
    <rPh sb="4" eb="5">
      <t>メイ</t>
    </rPh>
    <phoneticPr fontId="2"/>
  </si>
  <si>
    <t>（受託者名）</t>
    <rPh sb="1" eb="4">
      <t>ジュタクシャ</t>
    </rPh>
    <rPh sb="4" eb="5">
      <t>メイ</t>
    </rPh>
    <phoneticPr fontId="2"/>
  </si>
  <si>
    <t>（受託者名）  　　　　　　　　</t>
    <rPh sb="1" eb="4">
      <t>ジュタクシャ</t>
    </rPh>
    <rPh sb="4" eb="5">
      <t>メイ</t>
    </rPh>
    <phoneticPr fontId="2"/>
  </si>
  <si>
    <t>請求者　</t>
    <phoneticPr fontId="37"/>
  </si>
  <si>
    <t>（受託者名）</t>
    <rPh sb="1" eb="4">
      <t>ジュタクシャ</t>
    </rPh>
    <rPh sb="4" eb="5">
      <t>メイ</t>
    </rPh>
    <phoneticPr fontId="37"/>
  </si>
  <si>
    <t>（受託者名）</t>
    <rPh sb="1" eb="5">
      <t>ジュタクシャメイ</t>
    </rPh>
    <phoneticPr fontId="2"/>
  </si>
  <si>
    <t>記</t>
    <rPh sb="0" eb="1">
      <t>キ</t>
    </rPh>
    <phoneticPr fontId="37"/>
  </si>
  <si>
    <t>(注)</t>
    <phoneticPr fontId="37"/>
  </si>
  <si>
    <t>発注者が作成する。</t>
  </si>
  <si>
    <t>成果物の〔　全部　・　一部　〕の使用について</t>
    <rPh sb="0" eb="3">
      <t>セイカブツ</t>
    </rPh>
    <rPh sb="6" eb="8">
      <t>ゼンブ</t>
    </rPh>
    <rPh sb="11" eb="13">
      <t>イチブ</t>
    </rPh>
    <phoneticPr fontId="37"/>
  </si>
  <si>
    <t>受託者が作成する。</t>
    <rPh sb="1" eb="2">
      <t>タク</t>
    </rPh>
    <phoneticPr fontId="2"/>
  </si>
  <si>
    <t>受信者：「受託者名」又は『宇土市長』</t>
    <rPh sb="5" eb="8">
      <t>ジュタクシャ</t>
    </rPh>
    <rPh sb="7" eb="8">
      <t>シャ</t>
    </rPh>
    <rPh sb="13" eb="17">
      <t>ウトシチョウ</t>
    </rPh>
    <phoneticPr fontId="2"/>
  </si>
  <si>
    <t>発信者：「宇土市長」又は『受託者名』</t>
    <rPh sb="0" eb="3">
      <t>ハッシンシャ</t>
    </rPh>
    <rPh sb="5" eb="9">
      <t>ウトシチョウ</t>
    </rPh>
    <rPh sb="13" eb="16">
      <t>ジュタクシャ</t>
    </rPh>
    <rPh sb="15" eb="16">
      <t>シャ</t>
    </rPh>
    <phoneticPr fontId="37"/>
  </si>
  <si>
    <t>契約年月日</t>
  </si>
  <si>
    <t>契約年月日</t>
    <rPh sb="0" eb="2">
      <t>ケイヤク</t>
    </rPh>
    <rPh sb="2" eb="5">
      <t>ネンガッピ</t>
    </rPh>
    <phoneticPr fontId="2"/>
  </si>
  <si>
    <t>※主任監督員の確認印が押印されたものの写しを受託者に送付すること。</t>
    <rPh sb="1" eb="3">
      <t>シュニン</t>
    </rPh>
    <rPh sb="3" eb="5">
      <t>カントク</t>
    </rPh>
    <rPh sb="5" eb="6">
      <t>イン</t>
    </rPh>
    <rPh sb="7" eb="9">
      <t>カクニン</t>
    </rPh>
    <rPh sb="9" eb="10">
      <t>イン</t>
    </rPh>
    <rPh sb="11" eb="13">
      <t>オウイン</t>
    </rPh>
    <rPh sb="19" eb="20">
      <t>ウツ</t>
    </rPh>
    <rPh sb="22" eb="25">
      <t>ジュタクシャ</t>
    </rPh>
    <rPh sb="26" eb="28">
      <t>ソウフ</t>
    </rPh>
    <phoneticPr fontId="2"/>
  </si>
  <si>
    <t>￥</t>
    <phoneticPr fontId="37"/>
  </si>
  <si>
    <t>自</t>
    <rPh sb="0" eb="1">
      <t>ジ</t>
    </rPh>
    <phoneticPr fontId="2"/>
  </si>
  <si>
    <t>至</t>
    <rPh sb="0" eb="1">
      <t>イタ</t>
    </rPh>
    <phoneticPr fontId="2"/>
  </si>
  <si>
    <t>業　務　完　了　通　知　書</t>
    <rPh sb="0" eb="1">
      <t>ギョウ</t>
    </rPh>
    <rPh sb="2" eb="3">
      <t>ム</t>
    </rPh>
    <rPh sb="4" eb="5">
      <t>カン</t>
    </rPh>
    <rPh sb="6" eb="7">
      <t>リョウ</t>
    </rPh>
    <phoneticPr fontId="37"/>
  </si>
  <si>
    <t>をもって完了したので宇土市公共工事</t>
    <rPh sb="10" eb="13">
      <t>ウトシ</t>
    </rPh>
    <phoneticPr fontId="2"/>
  </si>
  <si>
    <t>業務名</t>
    <rPh sb="0" eb="2">
      <t>ギョウム</t>
    </rPh>
    <phoneticPr fontId="2"/>
  </si>
  <si>
    <t>委託金額</t>
    <rPh sb="0" eb="2">
      <t>イタク</t>
    </rPh>
    <rPh sb="2" eb="3">
      <t>キン</t>
    </rPh>
    <phoneticPr fontId="2"/>
  </si>
  <si>
    <t>(受託者名）</t>
    <rPh sb="1" eb="4">
      <t>ジュタクシャ</t>
    </rPh>
    <rPh sb="4" eb="5">
      <t>メイ</t>
    </rPh>
    <phoneticPr fontId="2"/>
  </si>
  <si>
    <t>　　　　　　　　　　　　　　　　　　　記</t>
  </si>
  <si>
    <t>　　　契　　約　　額</t>
  </si>
  <si>
    <t>　　</t>
  </si>
  <si>
    <t xml:space="preserve">                                                                                  </t>
  </si>
  <si>
    <t xml:space="preserve">                                                                                                     </t>
  </si>
  <si>
    <t>－－－－－－－－－－－－－－－－－－－－－－－－－－－－－－－－－－－－－－－</t>
  </si>
  <si>
    <t>　　　委　託　番　号</t>
    <rPh sb="3" eb="4">
      <t>イ</t>
    </rPh>
    <rPh sb="5" eb="6">
      <t>タク</t>
    </rPh>
    <rPh sb="7" eb="8">
      <t>バン</t>
    </rPh>
    <rPh sb="9" eb="10">
      <t>ゴウ</t>
    </rPh>
    <phoneticPr fontId="57"/>
  </si>
  <si>
    <t>　　　業  　務　　名</t>
    <rPh sb="3" eb="4">
      <t>ギョウ</t>
    </rPh>
    <rPh sb="7" eb="8">
      <t>ム</t>
    </rPh>
    <phoneticPr fontId="2"/>
  </si>
  <si>
    <t>　　　委　託  場　所</t>
    <rPh sb="3" eb="4">
      <t>イ</t>
    </rPh>
    <rPh sb="5" eb="6">
      <t>タク</t>
    </rPh>
    <phoneticPr fontId="2"/>
  </si>
  <si>
    <t>修補完了通知書</t>
    <rPh sb="0" eb="2">
      <t>シュウホ</t>
    </rPh>
    <rPh sb="2" eb="4">
      <t>カンリョウ</t>
    </rPh>
    <rPh sb="4" eb="7">
      <t>ツウチショ</t>
    </rPh>
    <phoneticPr fontId="2"/>
  </si>
  <si>
    <t xml:space="preserve"> 　　　　　 　　　修　補　完　了　通　知　書</t>
    <rPh sb="18" eb="19">
      <t>ツウ</t>
    </rPh>
    <rPh sb="20" eb="21">
      <t>チ</t>
    </rPh>
    <rPh sb="22" eb="23">
      <t>ショ</t>
    </rPh>
    <phoneticPr fontId="2"/>
  </si>
  <si>
    <t>第　　号</t>
    <phoneticPr fontId="2"/>
  </si>
  <si>
    <t>　　  年  月  日</t>
    <phoneticPr fontId="2"/>
  </si>
  <si>
    <t>（受託者名）</t>
    <rPh sb="1" eb="4">
      <t>ジュタクシャ</t>
    </rPh>
    <rPh sb="4" eb="5">
      <t>メイ</t>
    </rPh>
    <phoneticPr fontId="2"/>
  </si>
  <si>
    <t>宇土市長</t>
    <rPh sb="0" eb="4">
      <t>ウトシチョウ</t>
    </rPh>
    <phoneticPr fontId="2"/>
  </si>
  <si>
    <t>委託金額</t>
    <rPh sb="0" eb="2">
      <t>イタク</t>
    </rPh>
    <rPh sb="2" eb="4">
      <t>キンガク</t>
    </rPh>
    <phoneticPr fontId="2"/>
  </si>
  <si>
    <t>検査年月日</t>
  </si>
  <si>
    <t>成　果　物　引　渡　書</t>
    <rPh sb="0" eb="1">
      <t>シゲル</t>
    </rPh>
    <rPh sb="2" eb="3">
      <t>カ</t>
    </rPh>
    <rPh sb="4" eb="5">
      <t>モノ</t>
    </rPh>
    <rPh sb="6" eb="7">
      <t>イン</t>
    </rPh>
    <phoneticPr fontId="37"/>
  </si>
  <si>
    <t>決 定 事 項 等</t>
    <rPh sb="0" eb="1">
      <t>ケッ</t>
    </rPh>
    <rPh sb="2" eb="3">
      <t>テイ</t>
    </rPh>
    <rPh sb="4" eb="5">
      <t>コト</t>
    </rPh>
    <rPh sb="6" eb="7">
      <t>コウ</t>
    </rPh>
    <rPh sb="8" eb="9">
      <t>ナド</t>
    </rPh>
    <phoneticPr fontId="2"/>
  </si>
  <si>
    <t>　　　　　　　　　　　　　　　　　　　　　　円</t>
    <rPh sb="22" eb="23">
      <t>エン</t>
    </rPh>
    <phoneticPr fontId="2"/>
  </si>
  <si>
    <t>年　　月　　日</t>
    <rPh sb="0" eb="1">
      <t>ネン</t>
    </rPh>
    <rPh sb="3" eb="4">
      <t>ツキ</t>
    </rPh>
    <rPh sb="6" eb="7">
      <t>ニチ</t>
    </rPh>
    <phoneticPr fontId="2"/>
  </si>
  <si>
    <t>（受託者名）</t>
    <rPh sb="1" eb="4">
      <t>ジュタクシャ</t>
    </rPh>
    <rPh sb="3" eb="4">
      <t>シャ</t>
    </rPh>
    <rPh sb="4" eb="5">
      <t>メイ</t>
    </rPh>
    <phoneticPr fontId="37"/>
  </si>
  <si>
    <t>年　　月　　日</t>
    <rPh sb="0" eb="1">
      <t>ネン</t>
    </rPh>
    <rPh sb="3" eb="4">
      <t>ガツ</t>
    </rPh>
    <rPh sb="6" eb="7">
      <t>ニチ</t>
    </rPh>
    <phoneticPr fontId="2"/>
  </si>
  <si>
    <t>年　　月　　日</t>
    <rPh sb="0" eb="1">
      <t>ネン</t>
    </rPh>
    <rPh sb="3" eb="4">
      <t>ツキ</t>
    </rPh>
    <rPh sb="6" eb="7">
      <t>ニチ</t>
    </rPh>
    <phoneticPr fontId="2"/>
  </si>
  <si>
    <t>　年　　　月　　　日</t>
    <rPh sb="1" eb="2">
      <t>ネン</t>
    </rPh>
    <rPh sb="5" eb="6">
      <t>ガツ</t>
    </rPh>
    <rPh sb="9" eb="10">
      <t>ニチ</t>
    </rPh>
    <phoneticPr fontId="2"/>
  </si>
  <si>
    <t>年　　月　　日</t>
    <rPh sb="0" eb="1">
      <t>ネン</t>
    </rPh>
    <rPh sb="3" eb="4">
      <t>ガツ</t>
    </rPh>
    <rPh sb="6" eb="7">
      <t>ニチ</t>
    </rPh>
    <phoneticPr fontId="2"/>
  </si>
  <si>
    <t>年　　　月　　　日</t>
    <rPh sb="0" eb="1">
      <t>ネン</t>
    </rPh>
    <rPh sb="4" eb="5">
      <t>ツキ</t>
    </rPh>
    <rPh sb="8" eb="9">
      <t>ニチ</t>
    </rPh>
    <phoneticPr fontId="2"/>
  </si>
  <si>
    <t>年　　月　　日　</t>
    <rPh sb="0" eb="1">
      <t>ネン</t>
    </rPh>
    <rPh sb="3" eb="4">
      <t>ガツ</t>
    </rPh>
    <rPh sb="6" eb="7">
      <t>ニチ</t>
    </rPh>
    <phoneticPr fontId="2"/>
  </si>
  <si>
    <t>(受託者名)</t>
    <phoneticPr fontId="2"/>
  </si>
  <si>
    <r>
      <t>備　考</t>
    </r>
    <r>
      <rPr>
        <sz val="8"/>
        <rFont val="ＭＳ 明朝"/>
        <family val="1"/>
        <charset val="128"/>
      </rPr>
      <t>（業者名等）</t>
    </r>
    <rPh sb="0" eb="1">
      <t>ソナエ</t>
    </rPh>
    <rPh sb="2" eb="3">
      <t>コウ</t>
    </rPh>
    <rPh sb="4" eb="6">
      <t>ギョウシャ</t>
    </rPh>
    <rPh sb="6" eb="7">
      <t>メイ</t>
    </rPh>
    <rPh sb="7" eb="8">
      <t>ナド</t>
    </rPh>
    <phoneticPr fontId="2"/>
  </si>
  <si>
    <t>場　　　所</t>
    <rPh sb="0" eb="1">
      <t>バ</t>
    </rPh>
    <rPh sb="4" eb="5">
      <t>ショ</t>
    </rPh>
    <phoneticPr fontId="2"/>
  </si>
  <si>
    <t>受　託　者</t>
    <rPh sb="0" eb="1">
      <t>ウケ</t>
    </rPh>
    <rPh sb="2" eb="3">
      <t>タク</t>
    </rPh>
    <rPh sb="4" eb="5">
      <t>シャ</t>
    </rPh>
    <phoneticPr fontId="2"/>
  </si>
  <si>
    <t>委 託 金 額</t>
    <rPh sb="0" eb="1">
      <t>イ</t>
    </rPh>
    <rPh sb="2" eb="3">
      <t>タク</t>
    </rPh>
    <rPh sb="4" eb="5">
      <t>キン</t>
    </rPh>
    <rPh sb="6" eb="7">
      <t>ガク</t>
    </rPh>
    <phoneticPr fontId="2"/>
  </si>
  <si>
    <t>備　　　　　　考</t>
    <rPh sb="0" eb="1">
      <t>ソナエ</t>
    </rPh>
    <rPh sb="7" eb="8">
      <t>コウ</t>
    </rPh>
    <phoneticPr fontId="2"/>
  </si>
  <si>
    <t>物 損 事 故 等</t>
    <rPh sb="0" eb="1">
      <t>モノ</t>
    </rPh>
    <rPh sb="2" eb="3">
      <t>ソン</t>
    </rPh>
    <rPh sb="4" eb="5">
      <t>コト</t>
    </rPh>
    <rPh sb="6" eb="7">
      <t>ユエ</t>
    </rPh>
    <rPh sb="8" eb="9">
      <t>ナド</t>
    </rPh>
    <phoneticPr fontId="2"/>
  </si>
  <si>
    <t>路線名等</t>
    <rPh sb="0" eb="1">
      <t>ミチ</t>
    </rPh>
    <rPh sb="1" eb="2">
      <t>セン</t>
    </rPh>
    <rPh sb="2" eb="3">
      <t>メイ</t>
    </rPh>
    <rPh sb="3" eb="4">
      <t>ナド</t>
    </rPh>
    <phoneticPr fontId="2"/>
  </si>
  <si>
    <t>業 務 名</t>
    <rPh sb="0" eb="1">
      <t>ギョウ</t>
    </rPh>
    <rPh sb="2" eb="3">
      <t>ム</t>
    </rPh>
    <rPh sb="4" eb="5">
      <t>メイ</t>
    </rPh>
    <phoneticPr fontId="2"/>
  </si>
  <si>
    <t>　　　修　補　内　容</t>
    <rPh sb="7" eb="8">
      <t>ナイ</t>
    </rPh>
    <rPh sb="9" eb="10">
      <t>ヨウ</t>
    </rPh>
    <phoneticPr fontId="2"/>
  </si>
  <si>
    <t>下記業務は</t>
    <rPh sb="2" eb="4">
      <t>ギョウム</t>
    </rPh>
    <phoneticPr fontId="2"/>
  </si>
  <si>
    <t>　様</t>
    <rPh sb="1" eb="2">
      <t>サマ</t>
    </rPh>
    <phoneticPr fontId="2"/>
  </si>
  <si>
    <t>○</t>
    <phoneticPr fontId="2"/>
  </si>
  <si>
    <t>業務完了認定書</t>
    <rPh sb="0" eb="2">
      <t>ギョウム</t>
    </rPh>
    <rPh sb="2" eb="4">
      <t>カンリョウ</t>
    </rPh>
    <rPh sb="4" eb="7">
      <t>ニンテイショ</t>
    </rPh>
    <phoneticPr fontId="2"/>
  </si>
  <si>
    <t>業 務 完 了 認 定 書</t>
    <rPh sb="0" eb="1">
      <t>ギョウ</t>
    </rPh>
    <rPh sb="2" eb="3">
      <t>ム</t>
    </rPh>
    <rPh sb="4" eb="5">
      <t>カン</t>
    </rPh>
    <rPh sb="6" eb="7">
      <t>リョウ</t>
    </rPh>
    <rPh sb="8" eb="9">
      <t>シノブ</t>
    </rPh>
    <rPh sb="10" eb="11">
      <t>サダム</t>
    </rPh>
    <rPh sb="12" eb="13">
      <t>ショ</t>
    </rPh>
    <phoneticPr fontId="2"/>
  </si>
  <si>
    <t>様式－２５</t>
    <rPh sb="0" eb="2">
      <t>ヨウシキ</t>
    </rPh>
    <phoneticPr fontId="37"/>
  </si>
  <si>
    <t>様式－２３</t>
    <rPh sb="0" eb="2">
      <t>ヨウシキ</t>
    </rPh>
    <phoneticPr fontId="37"/>
  </si>
  <si>
    <t>様式－２２</t>
    <phoneticPr fontId="2"/>
  </si>
  <si>
    <t>様式－２１</t>
    <rPh sb="0" eb="2">
      <t>ヨウシキ</t>
    </rPh>
    <phoneticPr fontId="37"/>
  </si>
  <si>
    <t>様式－１８</t>
    <rPh sb="0" eb="2">
      <t>ヨウシキ</t>
    </rPh>
    <phoneticPr fontId="37"/>
  </si>
  <si>
    <t>様式－１６</t>
    <rPh sb="0" eb="2">
      <t>ヨウシキ</t>
    </rPh>
    <phoneticPr fontId="37"/>
  </si>
  <si>
    <t>委託金額</t>
    <rPh sb="0" eb="2">
      <t>イタク</t>
    </rPh>
    <rPh sb="2" eb="4">
      <t>キンガク</t>
    </rPh>
    <rPh sb="3" eb="4">
      <t>ガク</t>
    </rPh>
    <phoneticPr fontId="2"/>
  </si>
  <si>
    <t>(受託者名)</t>
    <rPh sb="1" eb="4">
      <t>ジュタクシャ</t>
    </rPh>
    <rPh sb="4" eb="5">
      <t>メイ</t>
    </rPh>
    <phoneticPr fontId="2"/>
  </si>
  <si>
    <t>業務委託契約書</t>
    <rPh sb="0" eb="2">
      <t>ギョウム</t>
    </rPh>
    <rPh sb="2" eb="4">
      <t>イタク</t>
    </rPh>
    <rPh sb="4" eb="7">
      <t>ケイヤクショ</t>
    </rPh>
    <phoneticPr fontId="2"/>
  </si>
  <si>
    <t>宇土市公共工事関係業務委託契約約款第16条</t>
  </si>
  <si>
    <t>書類作成の根拠
※カッコ内は農業農村整備事業各種共通仕様書(熊本県)の根拠条文</t>
    <rPh sb="0" eb="2">
      <t>ショルイ</t>
    </rPh>
    <rPh sb="2" eb="4">
      <t>サクセイ</t>
    </rPh>
    <rPh sb="5" eb="7">
      <t>コンキョ</t>
    </rPh>
    <rPh sb="12" eb="13">
      <t>ナイ</t>
    </rPh>
    <rPh sb="14" eb="16">
      <t>ノウギョウ</t>
    </rPh>
    <rPh sb="16" eb="18">
      <t>ノウソン</t>
    </rPh>
    <rPh sb="18" eb="20">
      <t>セイビ</t>
    </rPh>
    <rPh sb="20" eb="22">
      <t>ジギョウ</t>
    </rPh>
    <rPh sb="22" eb="24">
      <t>カクシュ</t>
    </rPh>
    <rPh sb="35" eb="37">
      <t>コンキョ</t>
    </rPh>
    <rPh sb="37" eb="39">
      <t>ジョウブン</t>
    </rPh>
    <phoneticPr fontId="2"/>
  </si>
  <si>
    <t>　　　</t>
  </si>
  <si>
    <t>　　　　　　</t>
  </si>
  <si>
    <t>様</t>
  </si>
  <si>
    <t>※「資格者証（写し）」を添付する。</t>
    <rPh sb="7" eb="8">
      <t>ウツ</t>
    </rPh>
    <phoneticPr fontId="2"/>
  </si>
  <si>
    <t>経　　歴　　書</t>
    <phoneticPr fontId="37"/>
  </si>
  <si>
    <t>生　年　月　日</t>
    <rPh sb="0" eb="1">
      <t>セイ</t>
    </rPh>
    <rPh sb="2" eb="3">
      <t>ネン</t>
    </rPh>
    <rPh sb="4" eb="5">
      <t>ツキ</t>
    </rPh>
    <rPh sb="6" eb="7">
      <t>ヒ</t>
    </rPh>
    <phoneticPr fontId="37"/>
  </si>
  <si>
    <t>最　終　学　歴</t>
    <rPh sb="0" eb="1">
      <t>サイ</t>
    </rPh>
    <rPh sb="2" eb="3">
      <t>シュウ</t>
    </rPh>
    <rPh sb="4" eb="5">
      <t>ガク</t>
    </rPh>
    <rPh sb="6" eb="7">
      <t>レキ</t>
    </rPh>
    <phoneticPr fontId="37"/>
  </si>
  <si>
    <t>資格及び資格番号</t>
    <rPh sb="2" eb="3">
      <t>オヨ</t>
    </rPh>
    <rPh sb="4" eb="6">
      <t>シカク</t>
    </rPh>
    <rPh sb="6" eb="8">
      <t>バンゴウ</t>
    </rPh>
    <phoneticPr fontId="71"/>
  </si>
  <si>
    <t xml:space="preserve">     年　　月　　日</t>
    <rPh sb="5" eb="6">
      <t>ネン</t>
    </rPh>
    <rPh sb="8" eb="9">
      <t>ツキ</t>
    </rPh>
    <rPh sb="11" eb="12">
      <t>ニチ</t>
    </rPh>
    <phoneticPr fontId="2"/>
  </si>
  <si>
    <t>印</t>
    <rPh sb="0" eb="1">
      <t>イン</t>
    </rPh>
    <phoneticPr fontId="72"/>
  </si>
  <si>
    <t>変　 更　 事 　由</t>
    <phoneticPr fontId="72"/>
  </si>
  <si>
    <t>※「資格者証（写し）」を添付する。</t>
    <rPh sb="7" eb="8">
      <t>ウツ</t>
    </rPh>
    <phoneticPr fontId="72"/>
  </si>
  <si>
    <t>管　理　技　術　者　等　通  知  書</t>
    <rPh sb="0" eb="1">
      <t>カン</t>
    </rPh>
    <rPh sb="2" eb="3">
      <t>リ</t>
    </rPh>
    <rPh sb="4" eb="5">
      <t>ワザ</t>
    </rPh>
    <rPh sb="6" eb="7">
      <t>ジュツ</t>
    </rPh>
    <rPh sb="8" eb="9">
      <t>モノ</t>
    </rPh>
    <phoneticPr fontId="2"/>
  </si>
  <si>
    <t>業　務　経　歴</t>
    <rPh sb="0" eb="1">
      <t>ギョウ</t>
    </rPh>
    <rPh sb="2" eb="3">
      <t>ム</t>
    </rPh>
    <rPh sb="4" eb="5">
      <t>キョウ</t>
    </rPh>
    <rPh sb="6" eb="7">
      <t>レキ</t>
    </rPh>
    <phoneticPr fontId="2"/>
  </si>
  <si>
    <t>様式－４(２)</t>
    <rPh sb="0" eb="2">
      <t>ヨウシキ</t>
    </rPh>
    <phoneticPr fontId="37"/>
  </si>
  <si>
    <t>様式－４(３)</t>
    <rPh sb="0" eb="2">
      <t>ヨウシキ</t>
    </rPh>
    <phoneticPr fontId="72"/>
  </si>
  <si>
    <t>（受託者名）</t>
    <rPh sb="1" eb="2">
      <t>ジュ</t>
    </rPh>
    <rPh sb="2" eb="3">
      <t>タク</t>
    </rPh>
    <rPh sb="4" eb="5">
      <t>メイ</t>
    </rPh>
    <phoneticPr fontId="72"/>
  </si>
  <si>
    <t>管 理 技 術 者 等 変 更 通 知 書</t>
    <rPh sb="0" eb="1">
      <t>カン</t>
    </rPh>
    <rPh sb="2" eb="3">
      <t>リ</t>
    </rPh>
    <rPh sb="4" eb="5">
      <t>ワザ</t>
    </rPh>
    <rPh sb="6" eb="7">
      <t>ジュツ</t>
    </rPh>
    <rPh sb="8" eb="9">
      <t>モノ</t>
    </rPh>
    <phoneticPr fontId="2"/>
  </si>
  <si>
    <t>委託番号</t>
    <rPh sb="0" eb="2">
      <t>イタク</t>
    </rPh>
    <rPh sb="2" eb="4">
      <t>バンゴウ</t>
    </rPh>
    <phoneticPr fontId="72"/>
  </si>
  <si>
    <t>管理技術者等変更年月日</t>
    <rPh sb="0" eb="2">
      <t>カンリ</t>
    </rPh>
    <rPh sb="2" eb="5">
      <t>ギジュツシャ</t>
    </rPh>
    <phoneticPr fontId="72"/>
  </si>
  <si>
    <t>変更する管理技術者等区分</t>
    <rPh sb="4" eb="6">
      <t>カンリ</t>
    </rPh>
    <rPh sb="6" eb="9">
      <t>ギジュツシャ</t>
    </rPh>
    <phoneticPr fontId="72"/>
  </si>
  <si>
    <t>旧管理技術者等氏名</t>
    <rPh sb="1" eb="3">
      <t>カンリ</t>
    </rPh>
    <rPh sb="3" eb="6">
      <t>ギジュツシャ</t>
    </rPh>
    <phoneticPr fontId="72"/>
  </si>
  <si>
    <t>新管理技術者等氏名</t>
    <rPh sb="1" eb="3">
      <t>カンリ</t>
    </rPh>
    <rPh sb="3" eb="6">
      <t>ギジュツシャ</t>
    </rPh>
    <rPh sb="6" eb="7">
      <t>ナド</t>
    </rPh>
    <phoneticPr fontId="72"/>
  </si>
  <si>
    <t>・管理技術者</t>
    <rPh sb="1" eb="3">
      <t>カンリ</t>
    </rPh>
    <rPh sb="3" eb="6">
      <t>ギジュツシャ</t>
    </rPh>
    <phoneticPr fontId="2"/>
  </si>
  <si>
    <t>・照査技術者</t>
    <rPh sb="1" eb="3">
      <t>ショウサ</t>
    </rPh>
    <rPh sb="3" eb="6">
      <t>ギジュツシャ</t>
    </rPh>
    <phoneticPr fontId="2"/>
  </si>
  <si>
    <t>・担当技術者</t>
    <rPh sb="1" eb="3">
      <t>タントウ</t>
    </rPh>
    <rPh sb="3" eb="6">
      <t>ギジュツシャ</t>
    </rPh>
    <phoneticPr fontId="2"/>
  </si>
  <si>
    <t>様式－４
様式－４(２)
様式－４(３)</t>
    <rPh sb="0" eb="2">
      <t>ヨウシキ</t>
    </rPh>
    <phoneticPr fontId="2"/>
  </si>
  <si>
    <t>(注)</t>
    <rPh sb="1" eb="2">
      <t>チュウ</t>
    </rPh>
    <phoneticPr fontId="2"/>
  </si>
  <si>
    <r>
      <t>管理技術者氏名</t>
    </r>
    <r>
      <rPr>
        <vertAlign val="superscript"/>
        <sz val="11"/>
        <rFont val="ＭＳ 明朝"/>
        <family val="1"/>
        <charset val="128"/>
      </rPr>
      <t>※</t>
    </r>
    <rPh sb="0" eb="2">
      <t>カンリ</t>
    </rPh>
    <rPh sb="2" eb="5">
      <t>ギジュツシャ</t>
    </rPh>
    <rPh sb="5" eb="7">
      <t>シメイ</t>
    </rPh>
    <phoneticPr fontId="2"/>
  </si>
  <si>
    <r>
      <t>担当技術者氏名</t>
    </r>
    <r>
      <rPr>
        <vertAlign val="superscript"/>
        <sz val="11"/>
        <rFont val="ＭＳ 明朝"/>
        <family val="1"/>
        <charset val="128"/>
      </rPr>
      <t>※</t>
    </r>
    <rPh sb="0" eb="2">
      <t>タントウ</t>
    </rPh>
    <rPh sb="4" eb="5">
      <t>シャ</t>
    </rPh>
    <rPh sb="5" eb="7">
      <t>シメイ</t>
    </rPh>
    <phoneticPr fontId="2"/>
  </si>
  <si>
    <r>
      <t>照査技術者氏名</t>
    </r>
    <r>
      <rPr>
        <vertAlign val="superscript"/>
        <sz val="11"/>
        <rFont val="ＭＳ 明朝"/>
        <family val="1"/>
        <charset val="128"/>
      </rPr>
      <t>※</t>
    </r>
    <rPh sb="0" eb="2">
      <t>ショウサ</t>
    </rPh>
    <rPh sb="2" eb="5">
      <t>ギジュツシャ</t>
    </rPh>
    <rPh sb="5" eb="7">
      <t>シメイ</t>
    </rPh>
    <phoneticPr fontId="2"/>
  </si>
  <si>
    <t>業務中</t>
    <rPh sb="0" eb="2">
      <t>ギョウム</t>
    </rPh>
    <rPh sb="2" eb="3">
      <t>チュウ</t>
    </rPh>
    <phoneticPr fontId="2"/>
  </si>
  <si>
    <t>身分証明書</t>
    <rPh sb="0" eb="2">
      <t>ミブン</t>
    </rPh>
    <rPh sb="2" eb="5">
      <t>ショウメイショ</t>
    </rPh>
    <phoneticPr fontId="2"/>
  </si>
  <si>
    <t>参考様式</t>
    <rPh sb="0" eb="2">
      <t>サンコウ</t>
    </rPh>
    <rPh sb="2" eb="4">
      <t>ヨウシキ</t>
    </rPh>
    <phoneticPr fontId="2"/>
  </si>
  <si>
    <t>（参考）</t>
    <rPh sb="1" eb="3">
      <t>サンコウ</t>
    </rPh>
    <phoneticPr fontId="2"/>
  </si>
  <si>
    <t>様式－１０（２）</t>
    <rPh sb="0" eb="2">
      <t>ヨウシキ</t>
    </rPh>
    <phoneticPr fontId="2"/>
  </si>
  <si>
    <t>履行体制に関する書面</t>
    <rPh sb="0" eb="2">
      <t>リコウ</t>
    </rPh>
    <rPh sb="2" eb="4">
      <t>タイセイ</t>
    </rPh>
    <rPh sb="5" eb="6">
      <t>カン</t>
    </rPh>
    <rPh sb="8" eb="10">
      <t>ショメン</t>
    </rPh>
    <phoneticPr fontId="2"/>
  </si>
  <si>
    <t>様式－１０(２)</t>
    <rPh sb="0" eb="2">
      <t>ヨウシキ</t>
    </rPh>
    <phoneticPr fontId="2"/>
  </si>
  <si>
    <t>業務一部再委託(変更)承諾願に含めて提出する。</t>
    <rPh sb="0" eb="2">
      <t>ギョウム</t>
    </rPh>
    <rPh sb="2" eb="4">
      <t>イチブ</t>
    </rPh>
    <rPh sb="4" eb="7">
      <t>サイイタク</t>
    </rPh>
    <rPh sb="8" eb="10">
      <t>ヘンコウ</t>
    </rPh>
    <rPh sb="11" eb="14">
      <t>ショウダクネガ</t>
    </rPh>
    <rPh sb="15" eb="16">
      <t>フク</t>
    </rPh>
    <rPh sb="18" eb="20">
      <t>テイシュツ</t>
    </rPh>
    <phoneticPr fontId="2"/>
  </si>
  <si>
    <t>様式－１７</t>
    <rPh sb="0" eb="2">
      <t>ヨウシキ</t>
    </rPh>
    <phoneticPr fontId="37"/>
  </si>
  <si>
    <t>共通仕様書（測量・設計・調査等）</t>
    <rPh sb="6" eb="8">
      <t>ソクリョウ</t>
    </rPh>
    <rPh sb="9" eb="11">
      <t>セッケイ</t>
    </rPh>
    <rPh sb="12" eb="14">
      <t>チョウサ</t>
    </rPh>
    <rPh sb="14" eb="15">
      <t>トウ</t>
    </rPh>
    <phoneticPr fontId="2"/>
  </si>
  <si>
    <t>成果物の〔全部・一部〕使用請求書・承諾書</t>
    <rPh sb="0" eb="3">
      <t>セイカブツ</t>
    </rPh>
    <rPh sb="5" eb="7">
      <t>ゼンブ</t>
    </rPh>
    <rPh sb="8" eb="10">
      <t>イチブ</t>
    </rPh>
    <rPh sb="11" eb="13">
      <t>シヨウ</t>
    </rPh>
    <rPh sb="13" eb="15">
      <t>セイキュウ</t>
    </rPh>
    <rPh sb="15" eb="16">
      <t>ショ</t>
    </rPh>
    <rPh sb="17" eb="20">
      <t>ショウダクショ</t>
    </rPh>
    <phoneticPr fontId="2"/>
  </si>
  <si>
    <t>宇土市公共工事関係業務委託契約約款第9条第1項</t>
    <rPh sb="17" eb="18">
      <t>ダイ</t>
    </rPh>
    <rPh sb="19" eb="20">
      <t>ジョウ</t>
    </rPh>
    <rPh sb="20" eb="21">
      <t>ダイ</t>
    </rPh>
    <rPh sb="22" eb="23">
      <t>コウ</t>
    </rPh>
    <phoneticPr fontId="2"/>
  </si>
  <si>
    <t>宇土市公共工事関係業務委託契約約款第3条第1項</t>
    <rPh sb="17" eb="18">
      <t>ダイ</t>
    </rPh>
    <rPh sb="19" eb="20">
      <t>ジョウ</t>
    </rPh>
    <rPh sb="20" eb="21">
      <t>ダイ</t>
    </rPh>
    <rPh sb="22" eb="23">
      <t>コウ</t>
    </rPh>
    <phoneticPr fontId="2"/>
  </si>
  <si>
    <t>宇土市公共工事関係業務委託契約約款第36条第1項</t>
    <rPh sb="21" eb="22">
      <t>ダイ</t>
    </rPh>
    <phoneticPr fontId="2"/>
  </si>
  <si>
    <t>宇土市公共工事関係業務委託契約約款第9条第1項</t>
    <rPh sb="20" eb="21">
      <t>ダイ</t>
    </rPh>
    <phoneticPr fontId="2"/>
  </si>
  <si>
    <t>宇土市公共工事関係業務委託契約約款第24条第1項</t>
    <rPh sb="21" eb="22">
      <t>ダイ</t>
    </rPh>
    <rPh sb="23" eb="24">
      <t>コウ</t>
    </rPh>
    <phoneticPr fontId="2"/>
  </si>
  <si>
    <t>宇土市公共工事関係業務委託契約約款第35条第1項</t>
    <rPh sb="21" eb="22">
      <t>ダイ</t>
    </rPh>
    <rPh sb="23" eb="24">
      <t>コウ</t>
    </rPh>
    <phoneticPr fontId="2"/>
  </si>
  <si>
    <t>宇土市公共工事関係業務委託契約約款第17条第2項</t>
    <rPh sb="21" eb="22">
      <t>ダイ</t>
    </rPh>
    <rPh sb="23" eb="24">
      <t>コウ</t>
    </rPh>
    <phoneticPr fontId="2"/>
  </si>
  <si>
    <t>宇土市公共工事関係業務委託契約約款第17条第4項</t>
    <rPh sb="21" eb="22">
      <t>ダイ</t>
    </rPh>
    <rPh sb="23" eb="24">
      <t>コウ</t>
    </rPh>
    <phoneticPr fontId="2"/>
  </si>
  <si>
    <t>宇土市公共工事関係業務委託契約約款第33条第1項</t>
    <rPh sb="21" eb="22">
      <t>ダイ</t>
    </rPh>
    <rPh sb="23" eb="24">
      <t>コウ</t>
    </rPh>
    <phoneticPr fontId="2"/>
  </si>
  <si>
    <t>宇土市公共工事関係業務委託契約約款第33条第5項</t>
    <rPh sb="21" eb="22">
      <t>ダイ</t>
    </rPh>
    <rPh sb="23" eb="24">
      <t>コウ</t>
    </rPh>
    <phoneticPr fontId="2"/>
  </si>
  <si>
    <t>宇土市公共工事関係業務委託契約約款第33条第2項</t>
    <rPh sb="21" eb="22">
      <t>ダイ</t>
    </rPh>
    <rPh sb="23" eb="24">
      <t>コウ</t>
    </rPh>
    <phoneticPr fontId="2"/>
  </si>
  <si>
    <t>宇土市公共工事関係業務委託契約約款第33条第3項</t>
    <rPh sb="21" eb="22">
      <t>ダイ</t>
    </rPh>
    <rPh sb="23" eb="24">
      <t>コウ</t>
    </rPh>
    <phoneticPr fontId="2"/>
  </si>
  <si>
    <t>宇土市公共工事関係業務委託契約約款第34条第1項</t>
    <rPh sb="21" eb="22">
      <t>ダイ</t>
    </rPh>
    <phoneticPr fontId="2"/>
  </si>
  <si>
    <t>設計業務等共通仕様書(熊本県)第1104条(第1-3条)
測量業務共通仕様書(熊本県)第104条(第4条)
地質・土質調査業務共通仕様書(熊本県)第104条(第1-3条)</t>
    <rPh sb="0" eb="2">
      <t>セッケイ</t>
    </rPh>
    <rPh sb="2" eb="4">
      <t>ギョウム</t>
    </rPh>
    <rPh sb="4" eb="5">
      <t>トウ</t>
    </rPh>
    <rPh sb="15" eb="16">
      <t>ダイ</t>
    </rPh>
    <rPh sb="20" eb="21">
      <t>ジョウ</t>
    </rPh>
    <rPh sb="22" eb="23">
      <t>ダイ</t>
    </rPh>
    <rPh sb="26" eb="27">
      <t>ジョウ</t>
    </rPh>
    <rPh sb="29" eb="31">
      <t>ソクリョウ</t>
    </rPh>
    <rPh sb="31" eb="33">
      <t>ギョウム</t>
    </rPh>
    <rPh sb="43" eb="44">
      <t>ダイ</t>
    </rPh>
    <rPh sb="47" eb="48">
      <t>ジョウ</t>
    </rPh>
    <rPh sb="49" eb="50">
      <t>ダイ</t>
    </rPh>
    <rPh sb="51" eb="52">
      <t>ジョウ</t>
    </rPh>
    <rPh sb="54" eb="56">
      <t>チシツ</t>
    </rPh>
    <rPh sb="57" eb="59">
      <t>ドシツ</t>
    </rPh>
    <rPh sb="59" eb="61">
      <t>チョウサ</t>
    </rPh>
    <rPh sb="61" eb="63">
      <t>ギョウム</t>
    </rPh>
    <rPh sb="73" eb="74">
      <t>ダイ</t>
    </rPh>
    <rPh sb="77" eb="78">
      <t>ジョウ</t>
    </rPh>
    <rPh sb="79" eb="80">
      <t>ダイ</t>
    </rPh>
    <rPh sb="83" eb="84">
      <t>ジョウ</t>
    </rPh>
    <phoneticPr fontId="2"/>
  </si>
  <si>
    <t>宇土市公共工事関係業務委託契約約款第10条第1項
宇土市公共工事関係業務委託契約約款第11条第1項
設計業務等共通仕様書(熊本県)第1109条第1項(第1-8条第1項)
測量業務共通仕様書(熊本県)第110条第1項(第9条第1項)
地質・土質調査業務共通仕様書(熊本県)第110条第1項(第1-7条第1項)</t>
    <rPh sb="17" eb="18">
      <t>ダイ</t>
    </rPh>
    <rPh sb="20" eb="21">
      <t>ジョウ</t>
    </rPh>
    <rPh sb="21" eb="22">
      <t>ダイ</t>
    </rPh>
    <rPh sb="23" eb="24">
      <t>コウ</t>
    </rPh>
    <rPh sb="46" eb="47">
      <t>ダイ</t>
    </rPh>
    <rPh sb="71" eb="72">
      <t>ダイ</t>
    </rPh>
    <rPh sb="75" eb="76">
      <t>ダイ</t>
    </rPh>
    <rPh sb="80" eb="81">
      <t>ダイ</t>
    </rPh>
    <rPh sb="104" eb="105">
      <t>ダイ</t>
    </rPh>
    <rPh sb="108" eb="109">
      <t>ダイ</t>
    </rPh>
    <rPh sb="111" eb="112">
      <t>ダイ</t>
    </rPh>
    <rPh sb="140" eb="141">
      <t>ダイ</t>
    </rPh>
    <rPh sb="144" eb="145">
      <t>ダイ</t>
    </rPh>
    <rPh sb="149" eb="150">
      <t>ダイ</t>
    </rPh>
    <phoneticPr fontId="2"/>
  </si>
  <si>
    <t>設計業務等共通仕様書(熊本県)第1110条第3項(第1-9条第3項)
測量業務共通仕様書(熊本県)第111条第3項(第10条第3項)
地質・土質調査業務共通仕様書(熊本県)第111条第3項(第1-8条第3項)</t>
    <rPh sb="15" eb="16">
      <t>ダイ</t>
    </rPh>
    <rPh sb="21" eb="22">
      <t>ダイ</t>
    </rPh>
    <rPh sb="25" eb="26">
      <t>ダイ</t>
    </rPh>
    <rPh sb="30" eb="31">
      <t>ダイ</t>
    </rPh>
    <rPh sb="49" eb="50">
      <t>ダイ</t>
    </rPh>
    <rPh sb="54" eb="55">
      <t>ダイ</t>
    </rPh>
    <rPh sb="56" eb="57">
      <t>コウ</t>
    </rPh>
    <rPh sb="58" eb="59">
      <t>ダイ</t>
    </rPh>
    <rPh sb="61" eb="62">
      <t>ジョウ</t>
    </rPh>
    <rPh sb="62" eb="63">
      <t>ダイ</t>
    </rPh>
    <rPh sb="64" eb="65">
      <t>コウ</t>
    </rPh>
    <rPh sb="91" eb="92">
      <t>ダイ</t>
    </rPh>
    <rPh sb="93" eb="94">
      <t>コウ</t>
    </rPh>
    <rPh sb="95" eb="96">
      <t>ダイ</t>
    </rPh>
    <rPh sb="99" eb="100">
      <t>ジョウ</t>
    </rPh>
    <rPh sb="100" eb="101">
      <t>ダイ</t>
    </rPh>
    <rPh sb="102" eb="103">
      <t>コウ</t>
    </rPh>
    <phoneticPr fontId="2"/>
  </si>
  <si>
    <t>設計業務等共通仕様書(熊本県)第1112条第1項(第1-11条第1項)
測量業務共通仕様書(熊本県)第113条第1項(第12条第1項)
地質・土質調査業務共通仕様書(熊本県)第113条第1項(第1-10条第1項)</t>
    <rPh sb="15" eb="16">
      <t>ダイ</t>
    </rPh>
    <rPh sb="21" eb="22">
      <t>ダイ</t>
    </rPh>
    <rPh sb="25" eb="26">
      <t>ダイ</t>
    </rPh>
    <rPh sb="31" eb="32">
      <t>ダイ</t>
    </rPh>
    <rPh sb="50" eb="51">
      <t>ダイ</t>
    </rPh>
    <rPh sb="55" eb="56">
      <t>ダイ</t>
    </rPh>
    <rPh sb="57" eb="58">
      <t>コウ</t>
    </rPh>
    <rPh sb="59" eb="60">
      <t>ダイ</t>
    </rPh>
    <rPh sb="62" eb="63">
      <t>ジョウ</t>
    </rPh>
    <rPh sb="63" eb="64">
      <t>ダイ</t>
    </rPh>
    <rPh sb="65" eb="66">
      <t>コウ</t>
    </rPh>
    <rPh sb="92" eb="93">
      <t>ダイ</t>
    </rPh>
    <rPh sb="94" eb="95">
      <t>コウ</t>
    </rPh>
    <rPh sb="96" eb="97">
      <t>ダイ</t>
    </rPh>
    <rPh sb="101" eb="102">
      <t>ジョウ</t>
    </rPh>
    <rPh sb="102" eb="103">
      <t>ダイ</t>
    </rPh>
    <rPh sb="104" eb="105">
      <t>コウ</t>
    </rPh>
    <phoneticPr fontId="2"/>
  </si>
  <si>
    <t>設計業務等共通仕様書(熊本県)第1116条第4項(第1-15条第4項)
測量業務共通仕様書(熊本県)第117条第4項(第16条第4項)
地質・土質調査業務共通仕様書(熊本県)第117条第4項(第1-14条第4項)</t>
    <rPh sb="15" eb="16">
      <t>ダイ</t>
    </rPh>
    <rPh sb="21" eb="22">
      <t>ダイ</t>
    </rPh>
    <rPh sb="25" eb="26">
      <t>ダイ</t>
    </rPh>
    <rPh sb="31" eb="32">
      <t>ダイ</t>
    </rPh>
    <rPh sb="50" eb="51">
      <t>ダイ</t>
    </rPh>
    <rPh sb="55" eb="56">
      <t>ダイ</t>
    </rPh>
    <rPh sb="57" eb="58">
      <t>コウ</t>
    </rPh>
    <rPh sb="59" eb="60">
      <t>ダイ</t>
    </rPh>
    <rPh sb="62" eb="63">
      <t>ジョウ</t>
    </rPh>
    <rPh sb="63" eb="64">
      <t>ダイ</t>
    </rPh>
    <rPh sb="65" eb="66">
      <t>コウ</t>
    </rPh>
    <rPh sb="92" eb="93">
      <t>ダイ</t>
    </rPh>
    <rPh sb="94" eb="95">
      <t>コウ</t>
    </rPh>
    <rPh sb="96" eb="97">
      <t>ダイ</t>
    </rPh>
    <rPh sb="101" eb="102">
      <t>ジョウ</t>
    </rPh>
    <rPh sb="102" eb="103">
      <t>ダイ</t>
    </rPh>
    <rPh sb="104" eb="105">
      <t>コウ</t>
    </rPh>
    <phoneticPr fontId="2"/>
  </si>
  <si>
    <t>設計業務等共通仕様書(熊本県)第1102条第19項(第1-2条第18項)
測量業務共通仕様書(熊本県)第102条第18項(第3条第17項)
地質・土質調査業務共通仕様書(熊本県)第102条第18項(第1-2条第17項)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</si>
  <si>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設計業務等共通仕様書(熊本県)第1102条第27項(第1-2条第26項)
測量業務共通仕様書(熊本県)第102条第26項(第3条第25項)
地質・土質調査業務共通仕様書(熊本県)第102条第26項(第1-2条第25項)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</si>
  <si>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設計業務等共通仕様書(熊本県)第1102条第24項(第1-2条第23項)
測量業務共通仕様書(熊本県)第102条第23項(第3条第22項)
地質・土質調査業務共通仕様書(熊本県)第102条第23項(第1-2条第22項)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</si>
  <si>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設計業務等共通仕様書(熊本県)第1102条第28項(第1-2条第27項)
測量業務共通仕様書(熊本県)第102条第27項(第3条第26項)
地質・土質調査業務共通仕様書(熊本県)第102条第27項(第1-2条第26項)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</si>
  <si>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設計業務等共通仕様書(熊本県)第1102条第22項(第1-2条第21項)
測量業務共通仕様書(熊本県)第102条第21項(第3条第20項)
地質・土質調査業務共通仕様書(熊本県)第102条第21項(第1-2条第20項)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</si>
  <si>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設計業務等共通仕様書(熊本県)第1102条第21項(第1-2条第20項)
測量業務共通仕様書(熊本県)第102条第20項(第3条第19項)
地質・土質調査業務共通仕様書(熊本県)第102条第20項(第1-2条第19項)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</si>
  <si>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設計業務等共通仕様書(熊本県)第1102条第20項(第1-2条第19項)
測量業務共通仕様書(熊本県)第102条第19項(第3条第18項)
地質・土質調査業務共通仕様書(熊本県)第102条第19項(第1-2条第18項)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</si>
  <si>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設計業務等共通仕様書(熊本県)第1111条第1項(第1-10条第1項)
測量業務共通仕様書(熊本県)第112条第1項(第11条第1項)
地質・土質調査業務共通仕様書(熊本県)第112条第1項(第1-9条第1項)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4" eb="95">
      <t>コウ</t>
    </rPh>
    <rPh sb="96" eb="97">
      <t>ダイ</t>
    </rPh>
    <rPh sb="100" eb="101">
      <t>ジョウ</t>
    </rPh>
    <rPh sb="101" eb="102">
      <t>ダイ</t>
    </rPh>
    <rPh sb="103" eb="104">
      <t>コウ</t>
    </rPh>
    <phoneticPr fontId="2"/>
  </si>
  <si>
    <t>設計業務等共通仕様書(熊本県)第1128条第3項(第1-27条第3項)
測量業務共通仕様書(熊本県)第129条第3項(第29条第3項)
地質・土質調査業務共通仕様書(熊本県)第129条第3項(第1-28条第3項)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4" eb="95">
      <t>コウ</t>
    </rPh>
    <rPh sb="96" eb="97">
      <t>ダイ</t>
    </rPh>
    <rPh sb="101" eb="102">
      <t>ジョウ</t>
    </rPh>
    <rPh sb="102" eb="103">
      <t>ダイ</t>
    </rPh>
    <rPh sb="104" eb="105">
      <t>コウ</t>
    </rPh>
    <phoneticPr fontId="2"/>
  </si>
  <si>
    <t>設計業務等共通仕様書(熊本県)第1112条第3項(第1-11条第3項)
測量業務共通仕様書(熊本県)第113条第3項(第12条第3項)
地質・土質調査業務共通仕様書(熊本県)第113条第3項(第1-10条第3項)</t>
    <rPh sb="15" eb="16">
      <t>ダイ</t>
    </rPh>
    <rPh sb="21" eb="22">
      <t>ダイ</t>
    </rPh>
    <rPh sb="25" eb="26">
      <t>ダイ</t>
    </rPh>
    <rPh sb="31" eb="32">
      <t>ダイ</t>
    </rPh>
    <rPh sb="50" eb="51">
      <t>ダイ</t>
    </rPh>
    <rPh sb="55" eb="56">
      <t>ダイ</t>
    </rPh>
    <rPh sb="57" eb="58">
      <t>コウ</t>
    </rPh>
    <rPh sb="59" eb="60">
      <t>ダイ</t>
    </rPh>
    <rPh sb="62" eb="63">
      <t>ジョウ</t>
    </rPh>
    <rPh sb="63" eb="64">
      <t>ダイ</t>
    </rPh>
    <rPh sb="65" eb="66">
      <t>コウ</t>
    </rPh>
    <rPh sb="92" eb="93">
      <t>ダイ</t>
    </rPh>
    <rPh sb="96" eb="97">
      <t>ダイ</t>
    </rPh>
    <rPh sb="101" eb="102">
      <t>ジョウ</t>
    </rPh>
    <rPh sb="102" eb="103">
      <t>ダイ</t>
    </rPh>
    <rPh sb="104" eb="105">
      <t>コウ</t>
    </rPh>
    <phoneticPr fontId="2"/>
  </si>
  <si>
    <t>設計業務等共通仕様書(熊本県)第1123条第3項(第1-22条第3項)
測量業務共通仕様書(熊本県)第124条第3項(第24条第3項)
地質・土質調査業務共通仕様書(熊本県)第124条第3項(第1-23条第3項)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6" eb="97">
      <t>ダイ</t>
    </rPh>
    <rPh sb="101" eb="102">
      <t>ジョウ</t>
    </rPh>
    <rPh sb="102" eb="103">
      <t>ダイ</t>
    </rPh>
    <rPh sb="104" eb="105">
      <t>コウ</t>
    </rPh>
    <phoneticPr fontId="2"/>
  </si>
  <si>
    <t>設計業務等共通仕様書(熊本県)第1135条第2項(第1-34条第2項)
測量業務共通仕様書(熊本県)第136条第2項(第36条第2項)
地質・土質調査業務共通仕様書(熊本県)第136条第2項(第1-35条第2項)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6" eb="97">
      <t>ダイ</t>
    </rPh>
    <rPh sb="101" eb="102">
      <t>ジョウ</t>
    </rPh>
    <rPh sb="102" eb="103">
      <t>ダイ</t>
    </rPh>
    <rPh sb="104" eb="105">
      <t>コウ</t>
    </rPh>
    <phoneticPr fontId="2"/>
  </si>
  <si>
    <t>設計業務等共通仕様書(熊本県)第1132条第8項(第1-31条第8項)
測量業務共通仕様書(熊本県)第133条第8項(第33条第8項)
地質・土質調査業務共通仕様書(熊本県)第133条第8項(第1-32条第12項)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6" eb="97">
      <t>ダイ</t>
    </rPh>
    <rPh sb="101" eb="102">
      <t>ジョウ</t>
    </rPh>
    <rPh sb="102" eb="103">
      <t>ダイ</t>
    </rPh>
    <rPh sb="105" eb="106">
      <t>コウ</t>
    </rPh>
    <phoneticPr fontId="2"/>
  </si>
  <si>
    <t>設計業務等共通仕様書(熊本県)第1110条第2項(第1-9条第2項)
測量業務共通仕様書(熊本県)第111条第2項(第10条第2項)
地質・土質調査業務共通仕様書(熊本県)第111条第2項(第1-8条第2項)</t>
    <rPh sb="15" eb="16">
      <t>ダイ</t>
    </rPh>
    <rPh sb="21" eb="22">
      <t>ダイ</t>
    </rPh>
    <rPh sb="25" eb="26">
      <t>ダイ</t>
    </rPh>
    <rPh sb="30" eb="31">
      <t>ダイ</t>
    </rPh>
    <rPh sb="49" eb="50">
      <t>ダイ</t>
    </rPh>
    <rPh sb="54" eb="55">
      <t>ダイ</t>
    </rPh>
    <rPh sb="58" eb="59">
      <t>ダイ</t>
    </rPh>
    <rPh sb="61" eb="62">
      <t>ジョウ</t>
    </rPh>
    <rPh sb="62" eb="63">
      <t>ダイ</t>
    </rPh>
    <rPh sb="64" eb="65">
      <t>コウ</t>
    </rPh>
    <rPh sb="91" eb="92">
      <t>ダイ</t>
    </rPh>
    <rPh sb="95" eb="96">
      <t>ダイ</t>
    </rPh>
    <rPh sb="99" eb="100">
      <t>ジョウ</t>
    </rPh>
    <rPh sb="100" eb="101">
      <t>ダイ</t>
    </rPh>
    <rPh sb="102" eb="103">
      <t>コウ</t>
    </rPh>
    <phoneticPr fontId="2"/>
  </si>
  <si>
    <t>設計業務等共通仕様書(熊本県)第1120条第2項(第1-19条第1項)
測量業務共通仕様書(熊本県)第121条第2項(第21条第1項)
地質・土質調査業務共通仕様書(熊本県)第121条第2項(第1-19条第1項)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6" eb="97">
      <t>ダイ</t>
    </rPh>
    <rPh sb="101" eb="102">
      <t>ジョウ</t>
    </rPh>
    <rPh sb="102" eb="103">
      <t>ダイ</t>
    </rPh>
    <rPh sb="104" eb="105">
      <t>コウ</t>
    </rPh>
    <phoneticPr fontId="2"/>
  </si>
  <si>
    <t xml:space="preserve">                         土木工事等関係業務委託書類一覧表（宇土市版）</t>
    <rPh sb="29" eb="30">
      <t>ナド</t>
    </rPh>
    <rPh sb="42" eb="45">
      <t>ウトシ</t>
    </rPh>
    <rPh sb="45" eb="46">
      <t>バン</t>
    </rPh>
    <phoneticPr fontId="2"/>
  </si>
  <si>
    <t>委 託 番 号</t>
    <phoneticPr fontId="2"/>
  </si>
  <si>
    <t>業  務  名</t>
    <phoneticPr fontId="2"/>
  </si>
  <si>
    <t>委託場所</t>
    <phoneticPr fontId="2"/>
  </si>
  <si>
    <t>委託期間</t>
    <phoneticPr fontId="2"/>
  </si>
  <si>
    <t>委託金額</t>
    <phoneticPr fontId="2"/>
  </si>
  <si>
    <t>着手年月日</t>
    <phoneticPr fontId="2"/>
  </si>
  <si>
    <t>上記のとおり着手しましたので届けます。</t>
    <rPh sb="0" eb="2">
      <t>ジョウキ</t>
    </rPh>
    <rPh sb="6" eb="8">
      <t>チャクシュ</t>
    </rPh>
    <rPh sb="14" eb="15">
      <t>トド</t>
    </rPh>
    <phoneticPr fontId="2"/>
  </si>
  <si>
    <t>管理技術者等氏名</t>
    <rPh sb="0" eb="2">
      <t>カンリ</t>
    </rPh>
    <rPh sb="2" eb="5">
      <t>ギジュツシャ</t>
    </rPh>
    <phoneticPr fontId="2"/>
  </si>
  <si>
    <t>別紙経歴書を添え通知します。</t>
    <phoneticPr fontId="57"/>
  </si>
  <si>
    <t>(注)１．</t>
    <phoneticPr fontId="2"/>
  </si>
  <si>
    <t>２．</t>
    <phoneticPr fontId="27"/>
  </si>
  <si>
    <t>(１)</t>
    <phoneticPr fontId="2"/>
  </si>
  <si>
    <t>(２)</t>
    <phoneticPr fontId="2"/>
  </si>
  <si>
    <t>(３)</t>
    <phoneticPr fontId="2"/>
  </si>
  <si>
    <t>(１)</t>
    <phoneticPr fontId="2"/>
  </si>
  <si>
    <t>(２)</t>
    <phoneticPr fontId="2"/>
  </si>
  <si>
    <t>(３)</t>
    <phoneticPr fontId="2"/>
  </si>
  <si>
    <t>○○　○○</t>
    <phoneticPr fontId="2"/>
  </si>
  <si>
    <t>○○士</t>
    <rPh sb="2" eb="3">
      <t>シ</t>
    </rPh>
    <phoneticPr fontId="2"/>
  </si>
  <si>
    <t>昭和○年○月○日</t>
    <rPh sb="0" eb="2">
      <t>ショウワ</t>
    </rPh>
    <rPh sb="3" eb="4">
      <t>ネン</t>
    </rPh>
    <rPh sb="5" eb="6">
      <t>ガツ</t>
    </rPh>
    <rPh sb="7" eb="8">
      <t>ニチ</t>
    </rPh>
    <phoneticPr fontId="2"/>
  </si>
  <si>
    <t>平成○年○月○日</t>
    <rPh sb="0" eb="2">
      <t>ヘイセイ</t>
    </rPh>
    <rPh sb="3" eb="4">
      <t>ネン</t>
    </rPh>
    <rPh sb="5" eb="6">
      <t>ガツ</t>
    </rPh>
    <rPh sb="7" eb="8">
      <t>ニチ</t>
    </rPh>
    <phoneticPr fontId="2"/>
  </si>
  <si>
    <t>令和○年○月○日</t>
    <rPh sb="0" eb="2">
      <t>レイワ</t>
    </rPh>
    <rPh sb="3" eb="4">
      <t>ネン</t>
    </rPh>
    <rPh sb="5" eb="6">
      <t>ガツ</t>
    </rPh>
    <rPh sb="7" eb="8">
      <t>ニチ</t>
    </rPh>
    <phoneticPr fontId="2"/>
  </si>
  <si>
    <t>○○県○○市○○○○○</t>
    <rPh sb="2" eb="3">
      <t>ケン</t>
    </rPh>
    <rPh sb="5" eb="6">
      <t>シ</t>
    </rPh>
    <phoneticPr fontId="2"/>
  </si>
  <si>
    <t>業 務 名</t>
    <rPh sb="0" eb="1">
      <t>ギョウ</t>
    </rPh>
    <rPh sb="2" eb="3">
      <t>ム</t>
    </rPh>
    <rPh sb="4" eb="5">
      <t>ナ</t>
    </rPh>
    <phoneticPr fontId="57"/>
  </si>
  <si>
    <t>契 約 日</t>
    <phoneticPr fontId="2"/>
  </si>
  <si>
    <t>業務名</t>
    <phoneticPr fontId="2"/>
  </si>
  <si>
    <t>　 年　　 月 　　 日</t>
    <rPh sb="2" eb="3">
      <t>ネン</t>
    </rPh>
    <rPh sb="6" eb="7">
      <t>ツキ</t>
    </rPh>
    <rPh sb="11" eb="12">
      <t>ニチ</t>
    </rPh>
    <phoneticPr fontId="2"/>
  </si>
  <si>
    <t>　　　　　第　　</t>
    <rPh sb="5" eb="6">
      <t>ダイ</t>
    </rPh>
    <phoneticPr fontId="2"/>
  </si>
  <si>
    <t>￥</t>
    <phoneticPr fontId="37"/>
  </si>
  <si>
    <t xml:space="preserve">委　託　番　号 </t>
    <rPh sb="0" eb="1">
      <t>イ</t>
    </rPh>
    <rPh sb="2" eb="3">
      <t>タク</t>
    </rPh>
    <rPh sb="4" eb="5">
      <t>バン</t>
    </rPh>
    <rPh sb="6" eb="7">
      <t>ゴウ</t>
    </rPh>
    <phoneticPr fontId="37"/>
  </si>
  <si>
    <t>業　  務  　名</t>
    <rPh sb="0" eb="1">
      <t>ギョウ</t>
    </rPh>
    <rPh sb="4" eb="5">
      <t>ム</t>
    </rPh>
    <phoneticPr fontId="2"/>
  </si>
  <si>
    <t>全 体 委 託 期 間</t>
    <rPh sb="4" eb="5">
      <t>イ</t>
    </rPh>
    <rPh sb="6" eb="7">
      <t>タク</t>
    </rPh>
    <rPh sb="8" eb="9">
      <t>キ</t>
    </rPh>
    <rPh sb="10" eb="11">
      <t>アイダ</t>
    </rPh>
    <phoneticPr fontId="37"/>
  </si>
  <si>
    <t>委　託　金　額</t>
    <rPh sb="0" eb="1">
      <t>イ</t>
    </rPh>
    <rPh sb="2" eb="3">
      <t>タク</t>
    </rPh>
    <rPh sb="4" eb="5">
      <t>カネ</t>
    </rPh>
    <rPh sb="6" eb="7">
      <t>ガク</t>
    </rPh>
    <phoneticPr fontId="37"/>
  </si>
  <si>
    <t>関係業務委託契約約款第３５条第１項に基づき〔　請求　・　承諾　〕する。</t>
    <rPh sb="0" eb="2">
      <t>カンケイ</t>
    </rPh>
    <rPh sb="2" eb="4">
      <t>ギョウム</t>
    </rPh>
    <rPh sb="4" eb="6">
      <t>イタク</t>
    </rPh>
    <rPh sb="6" eb="8">
      <t>ケイヤク</t>
    </rPh>
    <rPh sb="8" eb="10">
      <t>ヤッカン</t>
    </rPh>
    <rPh sb="10" eb="11">
      <t>ダイ</t>
    </rPh>
    <rPh sb="13" eb="14">
      <t>ジョウ</t>
    </rPh>
    <rPh sb="14" eb="15">
      <t>ダイ</t>
    </rPh>
    <rPh sb="16" eb="17">
      <t>コウ</t>
    </rPh>
    <rPh sb="23" eb="25">
      <t>セイキュウ</t>
    </rPh>
    <phoneticPr fontId="37"/>
  </si>
  <si>
    <t>１．業 務 名</t>
    <rPh sb="2" eb="3">
      <t>ギョウ</t>
    </rPh>
    <rPh sb="4" eb="5">
      <t>ム</t>
    </rPh>
    <rPh sb="6" eb="7">
      <t>メイ</t>
    </rPh>
    <phoneticPr fontId="27"/>
  </si>
  <si>
    <t>２．使用目的</t>
    <phoneticPr fontId="27"/>
  </si>
  <si>
    <t>３．使用部分</t>
    <phoneticPr fontId="27"/>
  </si>
  <si>
    <t>４．使用期間</t>
    <phoneticPr fontId="27"/>
  </si>
  <si>
    <t>５．使 用 者</t>
    <phoneticPr fontId="27"/>
  </si>
  <si>
    <t>６．そ の 他</t>
    <phoneticPr fontId="27"/>
  </si>
  <si>
    <t>２.</t>
    <phoneticPr fontId="2"/>
  </si>
  <si>
    <t>１</t>
    <phoneticPr fontId="2"/>
  </si>
  <si>
    <t>２</t>
    <phoneticPr fontId="2"/>
  </si>
  <si>
    <t>３</t>
    <phoneticPr fontId="2"/>
  </si>
  <si>
    <t>４</t>
    <phoneticPr fontId="2"/>
  </si>
  <si>
    <t>２</t>
    <phoneticPr fontId="2"/>
  </si>
  <si>
    <t>関係業務委託契約約款第３３条第１項に基づき通知します。</t>
    <rPh sb="0" eb="2">
      <t>カンケイ</t>
    </rPh>
    <rPh sb="2" eb="4">
      <t>ギョウム</t>
    </rPh>
    <rPh sb="4" eb="6">
      <t>イタク</t>
    </rPh>
    <phoneticPr fontId="2"/>
  </si>
  <si>
    <t>１．</t>
    <phoneticPr fontId="2"/>
  </si>
  <si>
    <t>２．</t>
    <phoneticPr fontId="2"/>
  </si>
  <si>
    <t>３．</t>
    <phoneticPr fontId="2"/>
  </si>
  <si>
    <t>４．</t>
    <phoneticPr fontId="2"/>
  </si>
  <si>
    <t>５．</t>
    <phoneticPr fontId="2"/>
  </si>
  <si>
    <t>５</t>
    <phoneticPr fontId="2"/>
  </si>
  <si>
    <t>６</t>
    <phoneticPr fontId="2"/>
  </si>
  <si>
    <t>　　　契 約 年 月 日　　　　　　　　　　年 　　　月 　　　日</t>
    <rPh sb="7" eb="8">
      <t>ネン</t>
    </rPh>
    <rPh sb="9" eb="10">
      <t>ツキ</t>
    </rPh>
    <rPh sb="11" eb="12">
      <t>ニチ</t>
    </rPh>
    <phoneticPr fontId="2"/>
  </si>
  <si>
    <t>　　　修　補　期　限　　　　　　　　　　年 　　　月 　　　日</t>
    <rPh sb="3" eb="4">
      <t>オサム</t>
    </rPh>
    <rPh sb="5" eb="6">
      <t>ホ</t>
    </rPh>
    <rPh sb="7" eb="8">
      <t>キ</t>
    </rPh>
    <phoneticPr fontId="2"/>
  </si>
  <si>
    <t>　　　完 了 年 月 日　　　　　　　　　　年 　　　月 　　　日</t>
    <rPh sb="7" eb="8">
      <t>ネン</t>
    </rPh>
    <rPh sb="9" eb="10">
      <t>ガツ</t>
    </rPh>
    <rPh sb="11" eb="12">
      <t>ニチ</t>
    </rPh>
    <phoneticPr fontId="2"/>
  </si>
  <si>
    <t>下記業務を宇土市公共工事関係業務委託契約約款第３３条第３項に基づき引渡します。</t>
    <rPh sb="2" eb="4">
      <t>ギョウム</t>
    </rPh>
    <rPh sb="5" eb="8">
      <t>ウトシ</t>
    </rPh>
    <rPh sb="12" eb="14">
      <t>カンケイ</t>
    </rPh>
    <rPh sb="14" eb="16">
      <t>ギョウム</t>
    </rPh>
    <rPh sb="16" eb="18">
      <t>イタク</t>
    </rPh>
    <phoneticPr fontId="2"/>
  </si>
  <si>
    <t>３．</t>
    <phoneticPr fontId="2"/>
  </si>
  <si>
    <t>様式－１５</t>
    <rPh sb="0" eb="2">
      <t>ヨウシキ</t>
    </rPh>
    <phoneticPr fontId="37"/>
  </si>
  <si>
    <t>指定・引渡部分完了通知書</t>
    <rPh sb="3" eb="5">
      <t>ヒキワタシ</t>
    </rPh>
    <rPh sb="7" eb="9">
      <t>カンリョウ</t>
    </rPh>
    <phoneticPr fontId="37"/>
  </si>
  <si>
    <t>指定・引渡部分委託工期</t>
    <rPh sb="3" eb="5">
      <t>ヒキワタシ</t>
    </rPh>
    <rPh sb="7" eb="9">
      <t>イタク</t>
    </rPh>
    <phoneticPr fontId="2"/>
  </si>
  <si>
    <t>指定・引渡部分完了年月日</t>
    <rPh sb="3" eb="5">
      <t>ヒキワタシ</t>
    </rPh>
    <rPh sb="7" eb="9">
      <t>カンリョウ</t>
    </rPh>
    <rPh sb="9" eb="12">
      <t>ネンガッピ</t>
    </rPh>
    <phoneticPr fontId="2"/>
  </si>
  <si>
    <t>４.</t>
    <phoneticPr fontId="2"/>
  </si>
  <si>
    <t>６.</t>
    <phoneticPr fontId="2"/>
  </si>
  <si>
    <t>完了の範囲</t>
    <rPh sb="0" eb="2">
      <t>カンリョウ</t>
    </rPh>
    <rPh sb="3" eb="5">
      <t>ハンイ</t>
    </rPh>
    <phoneticPr fontId="37"/>
  </si>
  <si>
    <t>指定部分</t>
    <rPh sb="0" eb="2">
      <t>シテイ</t>
    </rPh>
    <rPh sb="2" eb="4">
      <t>ブブン</t>
    </rPh>
    <phoneticPr fontId="2"/>
  </si>
  <si>
    <t>引渡部分</t>
    <rPh sb="0" eb="2">
      <t>ヒキワタシ</t>
    </rPh>
    <rPh sb="2" eb="4">
      <t>ブブン</t>
    </rPh>
    <phoneticPr fontId="2"/>
  </si>
  <si>
    <t>７.</t>
    <phoneticPr fontId="2"/>
  </si>
  <si>
    <t>部分成果物</t>
    <rPh sb="0" eb="2">
      <t>ブブン</t>
    </rPh>
    <rPh sb="2" eb="5">
      <t>セイカブツ</t>
    </rPh>
    <phoneticPr fontId="37"/>
  </si>
  <si>
    <t>指定・引渡部分完了認定書</t>
    <rPh sb="3" eb="5">
      <t>ヒキワタシ</t>
    </rPh>
    <rPh sb="7" eb="9">
      <t>カンリョウ</t>
    </rPh>
    <rPh sb="9" eb="12">
      <t>ニンテイショ</t>
    </rPh>
    <phoneticPr fontId="2"/>
  </si>
  <si>
    <t>指定・引渡部分に対する委託金額</t>
    <rPh sb="0" eb="2">
      <t>シテイ</t>
    </rPh>
    <rPh sb="3" eb="5">
      <t>ヒキワタシ</t>
    </rPh>
    <rPh sb="5" eb="7">
      <t>ブブン</t>
    </rPh>
    <rPh sb="8" eb="9">
      <t>タイ</t>
    </rPh>
    <rPh sb="11" eb="13">
      <t>イタク</t>
    </rPh>
    <rPh sb="13" eb="15">
      <t>キンガク</t>
    </rPh>
    <rPh sb="14" eb="15">
      <t>ガク</t>
    </rPh>
    <phoneticPr fontId="2"/>
  </si>
  <si>
    <t>指定・引渡部分引渡書</t>
    <rPh sb="0" eb="2">
      <t>シテイ</t>
    </rPh>
    <rPh sb="3" eb="5">
      <t>ヒキワタシ</t>
    </rPh>
    <rPh sb="5" eb="7">
      <t>ブブン</t>
    </rPh>
    <rPh sb="7" eb="9">
      <t>イチブブン</t>
    </rPh>
    <phoneticPr fontId="37"/>
  </si>
  <si>
    <t>指定・引渡部分に係る工期</t>
    <rPh sb="3" eb="5">
      <t>ヒキワタシ</t>
    </rPh>
    <rPh sb="5" eb="7">
      <t>ブブン</t>
    </rPh>
    <rPh sb="7" eb="9">
      <t>イチブブン</t>
    </rPh>
    <phoneticPr fontId="37"/>
  </si>
  <si>
    <t>指定・引渡部分に係る委託金額</t>
    <rPh sb="3" eb="5">
      <t>ヒキワタシ</t>
    </rPh>
    <rPh sb="5" eb="7">
      <t>ブブン</t>
    </rPh>
    <rPh sb="7" eb="9">
      <t>イチブブン</t>
    </rPh>
    <rPh sb="10" eb="12">
      <t>イタク</t>
    </rPh>
    <phoneticPr fontId="37"/>
  </si>
  <si>
    <t>指定・引渡部分に係る検査年月日</t>
    <rPh sb="3" eb="5">
      <t>ヒキワタシ</t>
    </rPh>
    <rPh sb="5" eb="7">
      <t>ブブン</t>
    </rPh>
    <rPh sb="7" eb="9">
      <t>イチブブン</t>
    </rPh>
    <phoneticPr fontId="37"/>
  </si>
  <si>
    <t>指定・引渡部分完了通知書</t>
    <rPh sb="0" eb="2">
      <t>シテイ</t>
    </rPh>
    <rPh sb="3" eb="5">
      <t>ヒキワタシ</t>
    </rPh>
    <rPh sb="5" eb="7">
      <t>ブブン</t>
    </rPh>
    <rPh sb="7" eb="9">
      <t>カンリョウ</t>
    </rPh>
    <rPh sb="9" eb="11">
      <t>ツウチ</t>
    </rPh>
    <rPh sb="11" eb="12">
      <t>ショ</t>
    </rPh>
    <phoneticPr fontId="2"/>
  </si>
  <si>
    <t>指定・引渡部分完了認定書</t>
    <rPh sb="0" eb="2">
      <t>シテイ</t>
    </rPh>
    <rPh sb="3" eb="5">
      <t>ヒキワタシ</t>
    </rPh>
    <rPh sb="5" eb="7">
      <t>ブブン</t>
    </rPh>
    <rPh sb="7" eb="9">
      <t>カンリョウ</t>
    </rPh>
    <rPh sb="9" eb="12">
      <t>ニンテイショ</t>
    </rPh>
    <phoneticPr fontId="2"/>
  </si>
  <si>
    <t>指定・引渡部分引渡書</t>
    <rPh sb="0" eb="2">
      <t>シテイ</t>
    </rPh>
    <rPh sb="3" eb="5">
      <t>ヒキワタシ</t>
    </rPh>
    <phoneticPr fontId="2"/>
  </si>
  <si>
    <t>宇土市公共工事関係業務委託契約約款第39条第1項・第2項</t>
    <rPh sb="21" eb="22">
      <t>ダイ</t>
    </rPh>
    <rPh sb="23" eb="24">
      <t>コウ</t>
    </rPh>
    <rPh sb="25" eb="26">
      <t>ダイ</t>
    </rPh>
    <rPh sb="27" eb="28">
      <t>コウ</t>
    </rPh>
    <phoneticPr fontId="2"/>
  </si>
  <si>
    <t>宇土市公共工事関係業務委託契約約款第39条第１項・第2項</t>
    <rPh sb="21" eb="22">
      <t>ダイ</t>
    </rPh>
    <rPh sb="23" eb="24">
      <t>コウ</t>
    </rPh>
    <rPh sb="25" eb="26">
      <t>ダイ</t>
    </rPh>
    <rPh sb="27" eb="28">
      <t>コウ</t>
    </rPh>
    <phoneticPr fontId="2"/>
  </si>
  <si>
    <t>請求書（指定・引渡部分）</t>
    <rPh sb="4" eb="6">
      <t>シテイ</t>
    </rPh>
    <rPh sb="7" eb="9">
      <t>ヒキワタシ</t>
    </rPh>
    <rPh sb="9" eb="11">
      <t>ブブン</t>
    </rPh>
    <phoneticPr fontId="2"/>
  </si>
  <si>
    <t>その他委託者が必要と認める書類</t>
    <rPh sb="2" eb="3">
      <t>タ</t>
    </rPh>
    <rPh sb="3" eb="6">
      <t>イタクシャ</t>
    </rPh>
    <rPh sb="7" eb="9">
      <t>ヒツヨウ</t>
    </rPh>
    <rPh sb="10" eb="11">
      <t>ミト</t>
    </rPh>
    <rPh sb="13" eb="15">
      <t>ショルイ</t>
    </rPh>
    <phoneticPr fontId="2"/>
  </si>
  <si>
    <t>令和○年○月○日</t>
    <rPh sb="0" eb="2">
      <t>レイワ</t>
    </rPh>
    <rPh sb="3" eb="4">
      <t>ネン</t>
    </rPh>
    <rPh sb="4" eb="8">
      <t>マルガツマルニチ</t>
    </rPh>
    <phoneticPr fontId="2"/>
  </si>
  <si>
    <t>宇土市○○町地内</t>
    <rPh sb="0" eb="3">
      <t>ウトシ</t>
    </rPh>
    <rPh sb="5" eb="6">
      <t>マチ</t>
    </rPh>
    <rPh sb="6" eb="7">
      <t>チ</t>
    </rPh>
    <rPh sb="7" eb="8">
      <t>ナイ</t>
    </rPh>
    <phoneticPr fontId="2"/>
  </si>
  <si>
    <t>（株）○○○コンサルタント</t>
    <rPh sb="0" eb="3">
      <t>カブ</t>
    </rPh>
    <phoneticPr fontId="2"/>
  </si>
  <si>
    <t>　</t>
    <phoneticPr fontId="2"/>
  </si>
  <si>
    <t>業務計画書　１式</t>
    <rPh sb="0" eb="2">
      <t>ギョウム</t>
    </rPh>
    <rPh sb="2" eb="4">
      <t>ケイカク</t>
    </rPh>
    <rPh sb="4" eb="5">
      <t>ショ</t>
    </rPh>
    <rPh sb="7" eb="8">
      <t>シキ</t>
    </rPh>
    <phoneticPr fontId="2"/>
  </si>
  <si>
    <t>　共通仕様書第○条第○項に基づき、業務計画書を作成しましたので提出します。</t>
    <rPh sb="1" eb="3">
      <t>キョウツウ</t>
    </rPh>
    <rPh sb="3" eb="5">
      <t>シヨウ</t>
    </rPh>
    <rPh sb="5" eb="6">
      <t>ショ</t>
    </rPh>
    <rPh sb="6" eb="7">
      <t>ダイ</t>
    </rPh>
    <rPh sb="8" eb="9">
      <t>ジョウ</t>
    </rPh>
    <rPh sb="9" eb="10">
      <t>ダイ</t>
    </rPh>
    <rPh sb="11" eb="12">
      <t>コウ</t>
    </rPh>
    <rPh sb="13" eb="14">
      <t>モト</t>
    </rPh>
    <rPh sb="17" eb="19">
      <t>ギョウム</t>
    </rPh>
    <rPh sb="19" eb="21">
      <t>ケイカク</t>
    </rPh>
    <rPh sb="21" eb="22">
      <t>ショ</t>
    </rPh>
    <rPh sb="23" eb="25">
      <t>サクセイ</t>
    </rPh>
    <rPh sb="31" eb="33">
      <t>テイシュツ</t>
    </rPh>
    <phoneticPr fontId="2"/>
  </si>
  <si>
    <t>業 務 打 合 せ 簿（記載例）</t>
    <rPh sb="0" eb="1">
      <t>ゴウ</t>
    </rPh>
    <rPh sb="2" eb="3">
      <t>ツトム</t>
    </rPh>
    <rPh sb="12" eb="14">
      <t>キサイ</t>
    </rPh>
    <rPh sb="14" eb="15">
      <t>レイ</t>
    </rPh>
    <phoneticPr fontId="2"/>
  </si>
  <si>
    <t>２.</t>
    <phoneticPr fontId="2"/>
  </si>
  <si>
    <t>３.</t>
    <phoneticPr fontId="2"/>
  </si>
  <si>
    <t>４.</t>
    <phoneticPr fontId="2"/>
  </si>
  <si>
    <t>６.</t>
    <phoneticPr fontId="2"/>
  </si>
  <si>
    <t>印</t>
    <rPh sb="0" eb="1">
      <t>イン</t>
    </rPh>
    <phoneticPr fontId="2"/>
  </si>
  <si>
    <t>○○　○○</t>
    <phoneticPr fontId="2"/>
  </si>
  <si>
    <t>☆☆</t>
    <phoneticPr fontId="2"/>
  </si>
  <si>
    <t>既支払金額</t>
    <rPh sb="0" eb="1">
      <t>スデ</t>
    </rPh>
    <rPh sb="1" eb="3">
      <t>シハライ</t>
    </rPh>
    <rPh sb="3" eb="5">
      <t>キンガク</t>
    </rPh>
    <phoneticPr fontId="2"/>
  </si>
  <si>
    <t xml:space="preserve">                         土木工事等関係業務委託書類一覧表（宇土市版）チェックリスト</t>
    <rPh sb="29" eb="30">
      <t>ナド</t>
    </rPh>
    <rPh sb="42" eb="45">
      <t>ウトシ</t>
    </rPh>
    <rPh sb="45" eb="46">
      <t>バン</t>
    </rPh>
    <phoneticPr fontId="2"/>
  </si>
  <si>
    <t>チェック</t>
    <phoneticPr fontId="2"/>
  </si>
  <si>
    <t>見直し様式</t>
    <rPh sb="0" eb="2">
      <t>ミナオ</t>
    </rPh>
    <rPh sb="3" eb="5">
      <t>ヨウシキ</t>
    </rPh>
    <phoneticPr fontId="2"/>
  </si>
  <si>
    <t>○</t>
  </si>
  <si>
    <t>　２.　予定工程は上段に黒実線をもって表示する。</t>
    <rPh sb="4" eb="6">
      <t>ヨテイ</t>
    </rPh>
    <rPh sb="6" eb="8">
      <t>コウテイ</t>
    </rPh>
    <rPh sb="9" eb="11">
      <t>ジョウダン</t>
    </rPh>
    <rPh sb="12" eb="13">
      <t>クロ</t>
    </rPh>
    <rPh sb="13" eb="15">
      <t>ジッセン</t>
    </rPh>
    <rPh sb="19" eb="21">
      <t>ヒョウジ</t>
    </rPh>
    <phoneticPr fontId="27"/>
  </si>
  <si>
    <t>新管理技術者等の記載内容は様式－４に準ずる。</t>
    <rPh sb="1" eb="3">
      <t>カンリ</t>
    </rPh>
    <rPh sb="3" eb="6">
      <t>ギジュツシャ</t>
    </rPh>
    <rPh sb="6" eb="7">
      <t>ナド</t>
    </rPh>
    <phoneticPr fontId="72"/>
  </si>
  <si>
    <t>備　考　（ページ等記載）</t>
    <rPh sb="0" eb="1">
      <t>ビン</t>
    </rPh>
    <rPh sb="2" eb="3">
      <t>コウ</t>
    </rPh>
    <rPh sb="8" eb="9">
      <t>トウ</t>
    </rPh>
    <phoneticPr fontId="2"/>
  </si>
  <si>
    <t>※　予定している契約金額及び担当技術者を記載すること。</t>
    <rPh sb="2" eb="4">
      <t>ヨテイ</t>
    </rPh>
    <rPh sb="8" eb="10">
      <t>ケイヤク</t>
    </rPh>
    <rPh sb="10" eb="12">
      <t>キンガク</t>
    </rPh>
    <rPh sb="12" eb="13">
      <t>オヨ</t>
    </rPh>
    <rPh sb="14" eb="16">
      <t>タントウ</t>
    </rPh>
    <rPh sb="16" eb="19">
      <t>ギジュツシャ</t>
    </rPh>
    <phoneticPr fontId="2"/>
  </si>
  <si>
    <t>本文の年月日は実際に完了した年月日を記載する。</t>
    <rPh sb="0" eb="2">
      <t>ホンブン</t>
    </rPh>
    <rPh sb="18" eb="20">
      <t>キサイ</t>
    </rPh>
    <phoneticPr fontId="2"/>
  </si>
  <si>
    <t>　　（注）本文（　　　　）内には検査種類を記載する。</t>
  </si>
  <si>
    <t>🔴</t>
  </si>
  <si>
    <t>見直し様式凡例　　○：見直し様式　　●：新規様式</t>
    <rPh sb="0" eb="2">
      <t>ミナオ</t>
    </rPh>
    <rPh sb="3" eb="5">
      <t>ヨウシキ</t>
    </rPh>
    <rPh sb="5" eb="7">
      <t>ハンレイ</t>
    </rPh>
    <rPh sb="11" eb="13">
      <t>ミナオ</t>
    </rPh>
    <rPh sb="14" eb="16">
      <t>ヨウシキ</t>
    </rPh>
    <rPh sb="20" eb="22">
      <t>シンキ</t>
    </rPh>
    <rPh sb="22" eb="24">
      <t>ヨウシキ</t>
    </rPh>
    <phoneticPr fontId="2"/>
  </si>
  <si>
    <t>（記載例）</t>
    <rPh sb="1" eb="3">
      <t>キサイ</t>
    </rPh>
    <rPh sb="3" eb="4">
      <t>レイ</t>
    </rPh>
    <phoneticPr fontId="2"/>
  </si>
  <si>
    <t>○○　○○</t>
    <phoneticPr fontId="2"/>
  </si>
  <si>
    <t>昭和○○年○○月○○日</t>
    <rPh sb="0" eb="2">
      <t>ショウワ</t>
    </rPh>
    <rPh sb="4" eb="5">
      <t>ネン</t>
    </rPh>
    <rPh sb="7" eb="8">
      <t>ガツ</t>
    </rPh>
    <rPh sb="10" eb="11">
      <t>ニチ</t>
    </rPh>
    <phoneticPr fontId="2"/>
  </si>
  <si>
    <t>○○大学○○学部</t>
    <rPh sb="2" eb="4">
      <t>ダイガク</t>
    </rPh>
    <rPh sb="6" eb="8">
      <t>ガクブ</t>
    </rPh>
    <phoneticPr fontId="2"/>
  </si>
  <si>
    <t>測量士　○○○○番号</t>
    <rPh sb="0" eb="3">
      <t>ソクリョウシ</t>
    </rPh>
    <rPh sb="8" eb="10">
      <t>バンゴウ</t>
    </rPh>
    <phoneticPr fontId="2"/>
  </si>
  <si>
    <t>平成○年○月〇日　○○業務(宇土市)に管理技術者として従事
平成○年○月〇日　○○業務(熊本県)に管理技術者として従事</t>
    <rPh sb="0" eb="2">
      <t>ヘイセイ</t>
    </rPh>
    <rPh sb="3" eb="4">
      <t>ネン</t>
    </rPh>
    <rPh sb="5" eb="6">
      <t>ガツ</t>
    </rPh>
    <rPh sb="7" eb="8">
      <t>ニチ</t>
    </rPh>
    <rPh sb="11" eb="13">
      <t>ギョウム</t>
    </rPh>
    <rPh sb="14" eb="17">
      <t>ウトシ</t>
    </rPh>
    <rPh sb="19" eb="21">
      <t>カンリ</t>
    </rPh>
    <rPh sb="21" eb="23">
      <t>ギジュツ</t>
    </rPh>
    <rPh sb="23" eb="24">
      <t>シャ</t>
    </rPh>
    <rPh sb="27" eb="29">
      <t>ジュウジ</t>
    </rPh>
    <rPh sb="44" eb="47">
      <t>クマモトケン</t>
    </rPh>
    <phoneticPr fontId="2"/>
  </si>
  <si>
    <t>印</t>
    <rPh sb="0" eb="1">
      <t>イン</t>
    </rPh>
    <phoneticPr fontId="2"/>
  </si>
  <si>
    <t>業務計画書について</t>
    <rPh sb="0" eb="2">
      <t>ギョウム</t>
    </rPh>
    <rPh sb="2" eb="4">
      <t>ケイカク</t>
    </rPh>
    <rPh sb="4" eb="5">
      <t>ショ</t>
    </rPh>
    <phoneticPr fontId="2"/>
  </si>
  <si>
    <t>仮BM設置完了</t>
    <rPh sb="0" eb="1">
      <t>カリ</t>
    </rPh>
    <rPh sb="3" eb="5">
      <t>セッチ</t>
    </rPh>
    <rPh sb="5" eb="7">
      <t>カンリョウ</t>
    </rPh>
    <phoneticPr fontId="2"/>
  </si>
  <si>
    <r>
      <t xml:space="preserve">縦横断測量完了
</t>
    </r>
    <r>
      <rPr>
        <sz val="8"/>
        <rFont val="ＭＳ 明朝"/>
        <family val="1"/>
        <charset val="128"/>
      </rPr>
      <t>令和○年○月〇日変更契約</t>
    </r>
    <rPh sb="0" eb="3">
      <t>ジュウオウダン</t>
    </rPh>
    <rPh sb="3" eb="5">
      <t>ソクリョウ</t>
    </rPh>
    <rPh sb="5" eb="7">
      <t>カンリョウ</t>
    </rPh>
    <rPh sb="8" eb="10">
      <t>レイワ</t>
    </rPh>
    <rPh sb="11" eb="12">
      <t>ネン</t>
    </rPh>
    <rPh sb="13" eb="14">
      <t>ガツ</t>
    </rPh>
    <rPh sb="15" eb="16">
      <t>ニチ</t>
    </rPh>
    <rPh sb="16" eb="18">
      <t>ヘンコウ</t>
    </rPh>
    <rPh sb="18" eb="20">
      <t>ケイヤク</t>
    </rPh>
    <phoneticPr fontId="2"/>
  </si>
  <si>
    <t>契約締結後１５日以内に提出。（土、日、祝日を除く）
農業農村整備事業については、契約締結後１４日以内に提出。（土、日、祝日を除く）</t>
    <rPh sb="0" eb="2">
      <t>ケイヤク</t>
    </rPh>
    <rPh sb="2" eb="4">
      <t>テイケツ</t>
    </rPh>
    <rPh sb="4" eb="5">
      <t>ゴ</t>
    </rPh>
    <rPh sb="7" eb="8">
      <t>ヒ</t>
    </rPh>
    <rPh sb="8" eb="10">
      <t>イナイ</t>
    </rPh>
    <rPh sb="11" eb="13">
      <t>テイシュツ</t>
    </rPh>
    <rPh sb="15" eb="16">
      <t>ツチ</t>
    </rPh>
    <rPh sb="17" eb="18">
      <t>ヒ</t>
    </rPh>
    <rPh sb="19" eb="20">
      <t>シュク</t>
    </rPh>
    <rPh sb="20" eb="21">
      <t>ジツ</t>
    </rPh>
    <rPh sb="22" eb="23">
      <t>ノゾ</t>
    </rPh>
    <rPh sb="26" eb="28">
      <t>ノウギョウ</t>
    </rPh>
    <rPh sb="28" eb="30">
      <t>ノウソン</t>
    </rPh>
    <rPh sb="30" eb="32">
      <t>セイビ</t>
    </rPh>
    <rPh sb="32" eb="34">
      <t>ジギョウ</t>
    </rPh>
    <rPh sb="40" eb="42">
      <t>ケイヤク</t>
    </rPh>
    <rPh sb="42" eb="44">
      <t>テイケツ</t>
    </rPh>
    <rPh sb="44" eb="45">
      <t>ゴ</t>
    </rPh>
    <rPh sb="47" eb="48">
      <t>ニチ</t>
    </rPh>
    <rPh sb="48" eb="50">
      <t>イナイ</t>
    </rPh>
    <rPh sb="51" eb="53">
      <t>テイシュツ</t>
    </rPh>
    <phoneticPr fontId="2"/>
  </si>
  <si>
    <t>管理技術者等(変更)通知書、経歴書</t>
    <rPh sb="0" eb="2">
      <t>カンリ</t>
    </rPh>
    <rPh sb="2" eb="5">
      <t>ギジュツシャ</t>
    </rPh>
    <rPh sb="5" eb="6">
      <t>ナド</t>
    </rPh>
    <rPh sb="7" eb="9">
      <t>ヘンコウ</t>
    </rPh>
    <rPh sb="10" eb="13">
      <t>ツウチショ</t>
    </rPh>
    <rPh sb="14" eb="17">
      <t>ケイレキショ</t>
    </rPh>
    <phoneticPr fontId="2"/>
  </si>
  <si>
    <t>経歴書、資格証の写し、健康保険被保険者証の写し等を添付する。
※業務着手届に含めて提出可</t>
    <rPh sb="0" eb="3">
      <t>ケイレキショ</t>
    </rPh>
    <rPh sb="4" eb="6">
      <t>シカク</t>
    </rPh>
    <rPh sb="6" eb="7">
      <t>ショウ</t>
    </rPh>
    <rPh sb="8" eb="9">
      <t>ウツ</t>
    </rPh>
    <rPh sb="11" eb="13">
      <t>ケンコウ</t>
    </rPh>
    <rPh sb="13" eb="15">
      <t>ホケン</t>
    </rPh>
    <rPh sb="15" eb="16">
      <t>ヒ</t>
    </rPh>
    <rPh sb="16" eb="19">
      <t>ホケンシャ</t>
    </rPh>
    <rPh sb="19" eb="20">
      <t>ショウ</t>
    </rPh>
    <rPh sb="21" eb="22">
      <t>ウツ</t>
    </rPh>
    <rPh sb="23" eb="24">
      <t>トウ</t>
    </rPh>
    <rPh sb="25" eb="27">
      <t>テンプ</t>
    </rPh>
    <rPh sb="32" eb="34">
      <t>ギョウム</t>
    </rPh>
    <rPh sb="34" eb="36">
      <t>チャクシュ</t>
    </rPh>
    <phoneticPr fontId="2"/>
  </si>
  <si>
    <t xml:space="preserve">
契約金額100万円以上の業務について、受注・変更・完成・訂正時、土日祝日を除き、契約締結後１５日（ＡＧＲＩＳの場合は１０日以内）以内に登録し、それぞれ提出する。
</t>
    <rPh sb="1" eb="3">
      <t>ケイヤク</t>
    </rPh>
    <rPh sb="3" eb="5">
      <t>キンガク</t>
    </rPh>
    <rPh sb="8" eb="9">
      <t>マン</t>
    </rPh>
    <rPh sb="9" eb="10">
      <t>エン</t>
    </rPh>
    <rPh sb="10" eb="12">
      <t>イジョウ</t>
    </rPh>
    <rPh sb="13" eb="15">
      <t>ギョウム</t>
    </rPh>
    <rPh sb="33" eb="35">
      <t>ドニチ</t>
    </rPh>
    <rPh sb="35" eb="37">
      <t>シュクジツ</t>
    </rPh>
    <rPh sb="38" eb="39">
      <t>ノゾ</t>
    </rPh>
    <rPh sb="41" eb="43">
      <t>ケイヤク</t>
    </rPh>
    <rPh sb="43" eb="45">
      <t>テイケツ</t>
    </rPh>
    <rPh sb="45" eb="46">
      <t>ゴ</t>
    </rPh>
    <rPh sb="48" eb="49">
      <t>ヒ</t>
    </rPh>
    <rPh sb="56" eb="58">
      <t>バアイ</t>
    </rPh>
    <rPh sb="61" eb="62">
      <t>ヒ</t>
    </rPh>
    <rPh sb="62" eb="64">
      <t>イナイ</t>
    </rPh>
    <rPh sb="65" eb="67">
      <t>イナイ</t>
    </rPh>
    <rPh sb="68" eb="70">
      <t>トウロク</t>
    </rPh>
    <rPh sb="76" eb="78">
      <t>テイシュツ</t>
    </rPh>
    <phoneticPr fontId="2"/>
  </si>
  <si>
    <t>翌月の５日以内に、工程表を添付し提出。</t>
    <rPh sb="0" eb="1">
      <t>ヨク</t>
    </rPh>
    <rPh sb="1" eb="2">
      <t>ツキ</t>
    </rPh>
    <rPh sb="4" eb="5">
      <t>ヒ</t>
    </rPh>
    <rPh sb="5" eb="7">
      <t>イナイ</t>
    </rPh>
    <rPh sb="9" eb="12">
      <t>コウテイヒョウ</t>
    </rPh>
    <rPh sb="13" eb="15">
      <t>テンプ</t>
    </rPh>
    <rPh sb="16" eb="18">
      <t>テイシュツ</t>
    </rPh>
    <phoneticPr fontId="2"/>
  </si>
  <si>
    <t>業務計画書の重要な内容を変更する場合は提出。
例：新たな業務を追加した場合や、当初計画と比較し大幅に計画が変更になる場合。</t>
    <rPh sb="0" eb="5">
      <t>ギョウムケイカクショ</t>
    </rPh>
    <rPh sb="6" eb="8">
      <t>ジュウヨウ</t>
    </rPh>
    <rPh sb="9" eb="11">
      <t>ナイヨウ</t>
    </rPh>
    <rPh sb="12" eb="14">
      <t>ヘンコウ</t>
    </rPh>
    <rPh sb="16" eb="18">
      <t>バアイ</t>
    </rPh>
    <rPh sb="19" eb="21">
      <t>テイシュツ</t>
    </rPh>
    <rPh sb="23" eb="24">
      <t>レイ</t>
    </rPh>
    <rPh sb="25" eb="26">
      <t>アラ</t>
    </rPh>
    <rPh sb="28" eb="30">
      <t>ギョウム</t>
    </rPh>
    <rPh sb="31" eb="33">
      <t>ツイカ</t>
    </rPh>
    <rPh sb="35" eb="37">
      <t>バアイ</t>
    </rPh>
    <rPh sb="39" eb="41">
      <t>トウショ</t>
    </rPh>
    <rPh sb="41" eb="43">
      <t>ケイカク</t>
    </rPh>
    <rPh sb="44" eb="46">
      <t>ヒカク</t>
    </rPh>
    <rPh sb="47" eb="49">
      <t>オオハバ</t>
    </rPh>
    <rPh sb="50" eb="52">
      <t>ケイカク</t>
    </rPh>
    <rPh sb="53" eb="55">
      <t>ヘンコウ</t>
    </rPh>
    <rPh sb="58" eb="60">
      <t>バアイ</t>
    </rPh>
    <phoneticPr fontId="2"/>
  </si>
  <si>
    <t>履行期間の延長が必要と判断した場合には、必要とする延長日数の算定根拠、変更工程表、その他必要な資料を添付して提出する。</t>
    <rPh sb="0" eb="2">
      <t>リコウ</t>
    </rPh>
    <rPh sb="2" eb="4">
      <t>キカン</t>
    </rPh>
    <rPh sb="5" eb="7">
      <t>エンチョウ</t>
    </rPh>
    <rPh sb="8" eb="10">
      <t>ヒツヨウ</t>
    </rPh>
    <rPh sb="11" eb="13">
      <t>ハンダン</t>
    </rPh>
    <rPh sb="15" eb="17">
      <t>バアイ</t>
    </rPh>
    <rPh sb="20" eb="22">
      <t>ヒツヨウ</t>
    </rPh>
    <rPh sb="25" eb="27">
      <t>エンチョウ</t>
    </rPh>
    <rPh sb="27" eb="29">
      <t>ニッスウ</t>
    </rPh>
    <rPh sb="30" eb="32">
      <t>サンテイ</t>
    </rPh>
    <rPh sb="32" eb="34">
      <t>コンキョ</t>
    </rPh>
    <rPh sb="35" eb="37">
      <t>ヘンコウ</t>
    </rPh>
    <rPh sb="37" eb="40">
      <t>コウテイヒョウ</t>
    </rPh>
    <rPh sb="43" eb="44">
      <t>タ</t>
    </rPh>
    <rPh sb="44" eb="46">
      <t>ヒツヨウ</t>
    </rPh>
    <rPh sb="47" eb="49">
      <t>シリョウ</t>
    </rPh>
    <rPh sb="50" eb="52">
      <t>テンプ</t>
    </rPh>
    <rPh sb="54" eb="56">
      <t>テイシュツ</t>
    </rPh>
    <phoneticPr fontId="2"/>
  </si>
  <si>
    <t>契約約款に基づく工期変更の請求を行う際の協議資料として提出する。
また、工期変更が生じない場合であっても、計画工程との差異が生じる場合は随時提出する。</t>
    <rPh sb="0" eb="2">
      <t>ケイヤク</t>
    </rPh>
    <rPh sb="2" eb="4">
      <t>ヤッカン</t>
    </rPh>
    <rPh sb="5" eb="6">
      <t>モト</t>
    </rPh>
    <rPh sb="8" eb="10">
      <t>コウキ</t>
    </rPh>
    <rPh sb="10" eb="12">
      <t>ヘンコウ</t>
    </rPh>
    <rPh sb="13" eb="15">
      <t>セイキュウ</t>
    </rPh>
    <rPh sb="16" eb="17">
      <t>オコナ</t>
    </rPh>
    <rPh sb="18" eb="19">
      <t>サイ</t>
    </rPh>
    <rPh sb="20" eb="22">
      <t>キョウギ</t>
    </rPh>
    <rPh sb="22" eb="24">
      <t>シリョウ</t>
    </rPh>
    <rPh sb="27" eb="29">
      <t>テイシュツ</t>
    </rPh>
    <rPh sb="36" eb="38">
      <t>コウキ</t>
    </rPh>
    <rPh sb="38" eb="40">
      <t>ヘンコウ</t>
    </rPh>
    <rPh sb="41" eb="42">
      <t>ショウ</t>
    </rPh>
    <rPh sb="45" eb="47">
      <t>バアイ</t>
    </rPh>
    <rPh sb="53" eb="55">
      <t>ケイカク</t>
    </rPh>
    <rPh sb="55" eb="57">
      <t>コウテイ</t>
    </rPh>
    <rPh sb="59" eb="61">
      <t>サイ</t>
    </rPh>
    <rPh sb="62" eb="63">
      <t>ショウ</t>
    </rPh>
    <rPh sb="65" eb="67">
      <t>バアイ</t>
    </rPh>
    <rPh sb="68" eb="70">
      <t>ズイジ</t>
    </rPh>
    <rPh sb="70" eb="72">
      <t>テイシュツ</t>
    </rPh>
    <phoneticPr fontId="2"/>
  </si>
  <si>
    <t>休日（大型連休含む）及び夜間作業を行う場合は、口頭、FAX、電子メール等により連絡する。
ただし、現道上(交通規制を伴う)業務については、本届により提出とする。</t>
    <rPh sb="0" eb="2">
      <t>キュウジツ</t>
    </rPh>
    <rPh sb="3" eb="5">
      <t>オオガタ</t>
    </rPh>
    <rPh sb="5" eb="7">
      <t>レンキュウ</t>
    </rPh>
    <rPh sb="7" eb="8">
      <t>フク</t>
    </rPh>
    <rPh sb="10" eb="11">
      <t>オヨ</t>
    </rPh>
    <rPh sb="12" eb="14">
      <t>ヤカン</t>
    </rPh>
    <rPh sb="14" eb="16">
      <t>サギョウ</t>
    </rPh>
    <rPh sb="17" eb="18">
      <t>オコナ</t>
    </rPh>
    <rPh sb="19" eb="21">
      <t>バアイ</t>
    </rPh>
    <rPh sb="23" eb="25">
      <t>コウトウ</t>
    </rPh>
    <rPh sb="30" eb="32">
      <t>デンシ</t>
    </rPh>
    <rPh sb="35" eb="36">
      <t>ナド</t>
    </rPh>
    <rPh sb="39" eb="41">
      <t>レンラク</t>
    </rPh>
    <rPh sb="49" eb="50">
      <t>ゲン</t>
    </rPh>
    <rPh sb="50" eb="52">
      <t>ドウジョウ</t>
    </rPh>
    <rPh sb="53" eb="55">
      <t>コウツウ</t>
    </rPh>
    <rPh sb="55" eb="57">
      <t>キセイ</t>
    </rPh>
    <rPh sb="58" eb="59">
      <t>トモナ</t>
    </rPh>
    <rPh sb="61" eb="63">
      <t>ギョウム</t>
    </rPh>
    <rPh sb="69" eb="70">
      <t>ホン</t>
    </rPh>
    <rPh sb="70" eb="71">
      <t>トドケ</t>
    </rPh>
    <rPh sb="74" eb="76">
      <t>テイシュツ</t>
    </rPh>
    <phoneticPr fontId="2"/>
  </si>
  <si>
    <t>事故発生の場合、直ちに監督職員に通報し、監督職員が指示する期日までに提出する。</t>
    <rPh sb="0" eb="2">
      <t>ジコ</t>
    </rPh>
    <rPh sb="2" eb="4">
      <t>ハッセイ</t>
    </rPh>
    <rPh sb="5" eb="7">
      <t>バアイ</t>
    </rPh>
    <rPh sb="8" eb="9">
      <t>タダ</t>
    </rPh>
    <rPh sb="11" eb="13">
      <t>カントク</t>
    </rPh>
    <rPh sb="13" eb="15">
      <t>ショクイン</t>
    </rPh>
    <rPh sb="16" eb="18">
      <t>ツウホウ</t>
    </rPh>
    <rPh sb="20" eb="22">
      <t>カントク</t>
    </rPh>
    <rPh sb="22" eb="24">
      <t>ショクイン</t>
    </rPh>
    <rPh sb="25" eb="27">
      <t>シジ</t>
    </rPh>
    <rPh sb="29" eb="31">
      <t>キジツ</t>
    </rPh>
    <rPh sb="34" eb="36">
      <t>テイシュツ</t>
    </rPh>
    <phoneticPr fontId="2"/>
  </si>
  <si>
    <t>委託者が設計図書において業務の完了に先立って、成果物の引渡しを受けるべきことを指定した部分がある場合、又は成果物の一部部分が完了した際に提出する。</t>
    <rPh sb="0" eb="3">
      <t>イタクシャ</t>
    </rPh>
    <rPh sb="4" eb="6">
      <t>セッケイ</t>
    </rPh>
    <rPh sb="6" eb="8">
      <t>トショ</t>
    </rPh>
    <rPh sb="12" eb="14">
      <t>ギョウム</t>
    </rPh>
    <rPh sb="15" eb="17">
      <t>カンリョウ</t>
    </rPh>
    <rPh sb="18" eb="20">
      <t>サキダ</t>
    </rPh>
    <rPh sb="23" eb="26">
      <t>セイカブツ</t>
    </rPh>
    <rPh sb="27" eb="29">
      <t>ヒキワタ</t>
    </rPh>
    <rPh sb="31" eb="32">
      <t>ウ</t>
    </rPh>
    <rPh sb="39" eb="41">
      <t>シテイ</t>
    </rPh>
    <rPh sb="43" eb="45">
      <t>ブブン</t>
    </rPh>
    <rPh sb="48" eb="50">
      <t>バアイ</t>
    </rPh>
    <rPh sb="51" eb="52">
      <t>マタ</t>
    </rPh>
    <rPh sb="53" eb="56">
      <t>セイカブツ</t>
    </rPh>
    <rPh sb="57" eb="59">
      <t>イチブ</t>
    </rPh>
    <rPh sb="59" eb="61">
      <t>ブブン</t>
    </rPh>
    <rPh sb="62" eb="64">
      <t>カンリョウ</t>
    </rPh>
    <rPh sb="66" eb="67">
      <t>サイ</t>
    </rPh>
    <rPh sb="68" eb="70">
      <t>テイシュツ</t>
    </rPh>
    <phoneticPr fontId="2"/>
  </si>
  <si>
    <t>貸与品を受領した場合、7日以内に提出する。</t>
    <rPh sb="0" eb="2">
      <t>タイヨ</t>
    </rPh>
    <rPh sb="4" eb="6">
      <t>ジュリョウ</t>
    </rPh>
    <rPh sb="8" eb="10">
      <t>バアイ</t>
    </rPh>
    <rPh sb="12" eb="13">
      <t>ニチ</t>
    </rPh>
    <rPh sb="13" eb="15">
      <t>イナイ</t>
    </rPh>
    <rPh sb="16" eb="18">
      <t>テイシュツ</t>
    </rPh>
    <phoneticPr fontId="2"/>
  </si>
  <si>
    <t>計画は黒、実施は赤で記載する。</t>
    <rPh sb="0" eb="2">
      <t>ケイカク</t>
    </rPh>
    <rPh sb="3" eb="4">
      <t>クロ</t>
    </rPh>
    <rPh sb="5" eb="7">
      <t>ジッシ</t>
    </rPh>
    <rPh sb="8" eb="9">
      <t>アカ</t>
    </rPh>
    <rPh sb="10" eb="12">
      <t>キサイ</t>
    </rPh>
    <phoneticPr fontId="2"/>
  </si>
  <si>
    <t>検査の結果、不合格と認定された場合に提出する。</t>
    <rPh sb="0" eb="2">
      <t>ケンサ</t>
    </rPh>
    <rPh sb="3" eb="5">
      <t>ケッカ</t>
    </rPh>
    <rPh sb="6" eb="9">
      <t>フゴウカク</t>
    </rPh>
    <rPh sb="10" eb="12">
      <t>ニンテイ</t>
    </rPh>
    <rPh sb="15" eb="17">
      <t>バアイ</t>
    </rPh>
    <rPh sb="18" eb="20">
      <t>テイシュツ</t>
    </rPh>
    <phoneticPr fontId="2"/>
  </si>
  <si>
    <t>委託完了認定を受けた後、速やかに提出する。</t>
    <rPh sb="0" eb="2">
      <t>イタク</t>
    </rPh>
    <rPh sb="2" eb="4">
      <t>カンリョウ</t>
    </rPh>
    <rPh sb="4" eb="6">
      <t>ニンテイ</t>
    </rPh>
    <rPh sb="7" eb="8">
      <t>ウ</t>
    </rPh>
    <rPh sb="10" eb="11">
      <t>アト</t>
    </rPh>
    <rPh sb="12" eb="13">
      <t>スミ</t>
    </rPh>
    <rPh sb="16" eb="18">
      <t>テイシュツ</t>
    </rPh>
    <phoneticPr fontId="2"/>
  </si>
  <si>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2"/>
  </si>
  <si>
    <t>ただし、発注者が西暦表記を認めている場合はこの限りではありません。</t>
    <rPh sb="6" eb="7">
      <t>モノ</t>
    </rPh>
    <phoneticPr fontId="2"/>
  </si>
  <si>
    <t>◆業務名や委託番号等が長くなる場合は、様式により文字が見切れる場合がありますので、その際は</t>
    <rPh sb="1" eb="4">
      <t>ギョウムメイ</t>
    </rPh>
    <rPh sb="5" eb="7">
      <t>イタク</t>
    </rPh>
    <rPh sb="7" eb="10">
      <t>バンゴウナド</t>
    </rPh>
    <rPh sb="11" eb="12">
      <t>ナガ</t>
    </rPh>
    <rPh sb="15" eb="17">
      <t>バアイ</t>
    </rPh>
    <rPh sb="19" eb="21">
      <t>ヨウシキ</t>
    </rPh>
    <rPh sb="24" eb="26">
      <t>モジ</t>
    </rPh>
    <rPh sb="27" eb="29">
      <t>ミキ</t>
    </rPh>
    <rPh sb="31" eb="33">
      <t>バアイ</t>
    </rPh>
    <rPh sb="43" eb="44">
      <t>サイ</t>
    </rPh>
    <phoneticPr fontId="2"/>
  </si>
  <si>
    <t>（注）監督員を、２名以上置く場合は有する権限分担を明確に記載する。</t>
  </si>
  <si>
    <t>　１.　業務内容は設計書の内容を記載する。（業務内容以外でも必要なものは、記載する。）</t>
    <rPh sb="4" eb="6">
      <t>ギョウム</t>
    </rPh>
    <rPh sb="6" eb="8">
      <t>ナイヨウ</t>
    </rPh>
    <rPh sb="9" eb="12">
      <t>セッケイショ</t>
    </rPh>
    <rPh sb="13" eb="15">
      <t>ナイヨウ</t>
    </rPh>
    <rPh sb="16" eb="18">
      <t>キサイ</t>
    </rPh>
    <rPh sb="22" eb="24">
      <t>ギョウム</t>
    </rPh>
    <rPh sb="24" eb="26">
      <t>ナイヨウ</t>
    </rPh>
    <rPh sb="26" eb="28">
      <t>イガイ</t>
    </rPh>
    <rPh sb="30" eb="32">
      <t>ヒツヨウ</t>
    </rPh>
    <rPh sb="37" eb="39">
      <t>キサイ</t>
    </rPh>
    <phoneticPr fontId="27"/>
  </si>
  <si>
    <t>　２.　当初契約の工程は上段に黒実線をもって表示する。また、変更契約の工程は下段に実施済分は赤実線、計画を赤点線をもって表示する。</t>
    <rPh sb="4" eb="6">
      <t>トウショ</t>
    </rPh>
    <rPh sb="6" eb="8">
      <t>ケイヤク</t>
    </rPh>
    <rPh sb="9" eb="11">
      <t>コウテイ</t>
    </rPh>
    <rPh sb="12" eb="14">
      <t>ジョウダン</t>
    </rPh>
    <rPh sb="15" eb="16">
      <t>クロ</t>
    </rPh>
    <rPh sb="16" eb="18">
      <t>ジッセン</t>
    </rPh>
    <rPh sb="22" eb="24">
      <t>ヒョウジ</t>
    </rPh>
    <rPh sb="41" eb="43">
      <t>ジッシ</t>
    </rPh>
    <rPh sb="43" eb="44">
      <t>ズ</t>
    </rPh>
    <rPh sb="44" eb="45">
      <t>ブン</t>
    </rPh>
    <rPh sb="50" eb="52">
      <t>ケイカク</t>
    </rPh>
    <rPh sb="53" eb="54">
      <t>アカ</t>
    </rPh>
    <rPh sb="54" eb="56">
      <t>テンセン</t>
    </rPh>
    <phoneticPr fontId="27"/>
  </si>
  <si>
    <t>　２.　予定工程は上段に黒実線をもって表示する。また、実施の工程は下段に赤実線をもって表示する。</t>
    <rPh sb="4" eb="6">
      <t>ヨテイ</t>
    </rPh>
    <rPh sb="6" eb="8">
      <t>コウテイ</t>
    </rPh>
    <rPh sb="9" eb="11">
      <t>ジョウダン</t>
    </rPh>
    <rPh sb="12" eb="13">
      <t>クロ</t>
    </rPh>
    <rPh sb="13" eb="15">
      <t>ジッセン</t>
    </rPh>
    <rPh sb="19" eb="21">
      <t>ヒョウジ</t>
    </rPh>
    <rPh sb="27" eb="29">
      <t>ジッシ</t>
    </rPh>
    <phoneticPr fontId="27"/>
  </si>
  <si>
    <t>１.「管理技術者」とは、宇土市公共工事関係業務委託契約約款第１０条に規定する者をいう。</t>
    <rPh sb="13" eb="14">
      <t>ツチ</t>
    </rPh>
    <phoneticPr fontId="2"/>
  </si>
  <si>
    <t>２.「照査技術者」とは、宇土市公共工事関係業務委託契約約款第１１条に規定する者をいう。</t>
    <rPh sb="13" eb="14">
      <t>ツチ</t>
    </rPh>
    <phoneticPr fontId="2"/>
  </si>
  <si>
    <t>３.「担当技術者」とは、設計業務等共通仕様書第１１０９条、測量業務共通仕様書第１１０
　　条、地質・土質調査業務共通仕様書第１１０条に規定する者をいう。</t>
  </si>
  <si>
    <t>付で通知した上記業務の管理技術者等を下記のとおり変更したいので、</t>
    <rPh sb="8" eb="10">
      <t>ギョウム</t>
    </rPh>
    <rPh sb="11" eb="13">
      <t>カンリ</t>
    </rPh>
    <rPh sb="13" eb="15">
      <t>ギジュツ</t>
    </rPh>
    <rPh sb="15" eb="16">
      <t>モノ</t>
    </rPh>
    <rPh sb="16" eb="17">
      <t>ナド</t>
    </rPh>
    <rPh sb="24" eb="26">
      <t>ヘンコウ</t>
    </rPh>
    <phoneticPr fontId="57"/>
  </si>
  <si>
    <t>変更する管理技術者等区分には、下記から該当する区分を記載する。</t>
    <rPh sb="0" eb="2">
      <t>ヘンコウ</t>
    </rPh>
    <rPh sb="4" eb="6">
      <t>カンリ</t>
    </rPh>
    <rPh sb="6" eb="9">
      <t>ギジュツシャ</t>
    </rPh>
    <rPh sb="9" eb="10">
      <t>トウ</t>
    </rPh>
    <rPh sb="10" eb="12">
      <t>クブン</t>
    </rPh>
    <rPh sb="15" eb="17">
      <t>カキ</t>
    </rPh>
    <rPh sb="19" eb="21">
      <t>ガイトウ</t>
    </rPh>
    <rPh sb="23" eb="25">
      <t>クブン</t>
    </rPh>
    <rPh sb="26" eb="28">
      <t>キサイ</t>
    </rPh>
    <phoneticPr fontId="2"/>
  </si>
  <si>
    <t>成果物の内容、部数</t>
    <rPh sb="0" eb="3">
      <t>セイカブツ</t>
    </rPh>
    <rPh sb="4" eb="6">
      <t>ナイヨウ</t>
    </rPh>
    <rPh sb="7" eb="9">
      <t>ブスウ</t>
    </rPh>
    <phoneticPr fontId="2"/>
  </si>
  <si>
    <t>※　上記内容の他、特記仕様書等で別途指示された内容についても記載すること。</t>
    <rPh sb="2" eb="4">
      <t>ジョウキ</t>
    </rPh>
    <rPh sb="4" eb="6">
      <t>ナイヨウ</t>
    </rPh>
    <rPh sb="7" eb="8">
      <t>ホカ</t>
    </rPh>
    <rPh sb="9" eb="13">
      <t>トッキシヨウ</t>
    </rPh>
    <rPh sb="13" eb="15">
      <t>ショトウ</t>
    </rPh>
    <rPh sb="16" eb="18">
      <t>ベット</t>
    </rPh>
    <rPh sb="18" eb="20">
      <t>シジ</t>
    </rPh>
    <rPh sb="23" eb="25">
      <t>ナイヨウ</t>
    </rPh>
    <rPh sb="30" eb="32">
      <t>キサイ</t>
    </rPh>
    <phoneticPr fontId="2"/>
  </si>
  <si>
    <t>成果品の内容、部数</t>
    <rPh sb="0" eb="3">
      <t>セイカヒン</t>
    </rPh>
    <rPh sb="4" eb="6">
      <t>ナイヨウ</t>
    </rPh>
    <rPh sb="7" eb="9">
      <t>ブスウ</t>
    </rPh>
    <phoneticPr fontId="2"/>
  </si>
  <si>
    <t>※　上記内容の変更項目を朱書きし、書類を添付すること。</t>
    <rPh sb="2" eb="4">
      <t>ジョウキ</t>
    </rPh>
    <rPh sb="4" eb="6">
      <t>ナイヨウ</t>
    </rPh>
    <rPh sb="7" eb="9">
      <t>ヘンコウ</t>
    </rPh>
    <rPh sb="9" eb="11">
      <t>コウモク</t>
    </rPh>
    <rPh sb="12" eb="14">
      <t>シュガ</t>
    </rPh>
    <rPh sb="17" eb="19">
      <t>ショルイ</t>
    </rPh>
    <rPh sb="20" eb="22">
      <t>テンプ</t>
    </rPh>
    <phoneticPr fontId="2"/>
  </si>
  <si>
    <t>上記の者は、宇土市が委託した</t>
  </si>
  <si>
    <t>この証明書は、</t>
    <rPh sb="2" eb="5">
      <t>ショウメイショ</t>
    </rPh>
    <phoneticPr fontId="2"/>
  </si>
  <si>
    <t>に従事する場合は、</t>
    <rPh sb="1" eb="3">
      <t>ジュウジ</t>
    </rPh>
    <rPh sb="5" eb="7">
      <t>バアイ</t>
    </rPh>
    <phoneticPr fontId="2"/>
  </si>
  <si>
    <t>この証明書は、土地の所有者等関係者から要求があったときは、</t>
    <rPh sb="2" eb="5">
      <t>ショウメイショ</t>
    </rPh>
    <rPh sb="7" eb="9">
      <t>トチ</t>
    </rPh>
    <rPh sb="10" eb="13">
      <t>ショユウシャ</t>
    </rPh>
    <rPh sb="13" eb="14">
      <t>ナド</t>
    </rPh>
    <rPh sb="14" eb="17">
      <t>カンケイシャ</t>
    </rPh>
    <rPh sb="19" eb="21">
      <t>ヨウキュウ</t>
    </rPh>
    <phoneticPr fontId="2"/>
  </si>
  <si>
    <t>この証明書は、他人に貸与してはならない。</t>
    <rPh sb="2" eb="5">
      <t>ショウメイショ</t>
    </rPh>
    <rPh sb="7" eb="9">
      <t>タニン</t>
    </rPh>
    <rPh sb="10" eb="12">
      <t>タイヨ</t>
    </rPh>
    <phoneticPr fontId="2"/>
  </si>
  <si>
    <t>この証明書を亡失又は棄損したときは、すみやかに届なければなら</t>
    <rPh sb="2" eb="5">
      <t>ショウメイショ</t>
    </rPh>
    <rPh sb="6" eb="8">
      <t>ボウシツ</t>
    </rPh>
    <rPh sb="8" eb="9">
      <t>マタ</t>
    </rPh>
    <rPh sb="10" eb="12">
      <t>キソン</t>
    </rPh>
    <rPh sb="23" eb="24">
      <t>トドケ</t>
    </rPh>
    <phoneticPr fontId="2"/>
  </si>
  <si>
    <t>この証明書は、調査完了後直ちに返却すること。</t>
    <rPh sb="2" eb="5">
      <t>ショウメイショ</t>
    </rPh>
    <rPh sb="7" eb="9">
      <t>チョウサ</t>
    </rPh>
    <rPh sb="9" eb="11">
      <t>カンリョウ</t>
    </rPh>
    <rPh sb="11" eb="12">
      <t>ゴ</t>
    </rPh>
    <rPh sb="12" eb="13">
      <t>タダ</t>
    </rPh>
    <rPh sb="15" eb="17">
      <t>ヘンキャク</t>
    </rPh>
    <phoneticPr fontId="2"/>
  </si>
  <si>
    <t>ただし、次の業務の(</t>
    <rPh sb="6" eb="8">
      <t>ギョウム</t>
    </rPh>
    <phoneticPr fontId="2"/>
  </si>
  <si>
    <t>（　　　）には前払金、委任払金、部分払金、完成代金の別を記載すること。</t>
    <rPh sb="11" eb="13">
      <t>イニン</t>
    </rPh>
    <rPh sb="13" eb="14">
      <t>ハラ</t>
    </rPh>
    <rPh sb="14" eb="15">
      <t>キン</t>
    </rPh>
    <rPh sb="16" eb="18">
      <t>ブブン</t>
    </rPh>
    <phoneticPr fontId="2"/>
  </si>
  <si>
    <t>葉、その他添付図書</t>
    <rPh sb="0" eb="1">
      <t>ハ</t>
    </rPh>
    <rPh sb="4" eb="5">
      <t>タ</t>
    </rPh>
    <rPh sb="5" eb="7">
      <t>テンプ</t>
    </rPh>
    <rPh sb="7" eb="9">
      <t>トショ</t>
    </rPh>
    <phoneticPr fontId="2"/>
  </si>
  <si>
    <t>※決裁欄が不足する場合は、適宜追加してください。</t>
    <rPh sb="1" eb="3">
      <t>ケッサイ</t>
    </rPh>
    <rPh sb="3" eb="4">
      <t>ラン</t>
    </rPh>
    <rPh sb="5" eb="7">
      <t>フソク</t>
    </rPh>
    <rPh sb="9" eb="11">
      <t>バアイ</t>
    </rPh>
    <rPh sb="13" eb="15">
      <t>テキギ</t>
    </rPh>
    <rPh sb="15" eb="17">
      <t>ツイカ</t>
    </rPh>
    <phoneticPr fontId="2"/>
  </si>
  <si>
    <t>再委託予定者の住所、商号（又は名称）及び氏名</t>
    <rPh sb="0" eb="3">
      <t>サイイタク</t>
    </rPh>
    <rPh sb="3" eb="5">
      <t>ヨテイ</t>
    </rPh>
    <rPh sb="5" eb="6">
      <t>シャ</t>
    </rPh>
    <rPh sb="7" eb="9">
      <t>ジュウショ</t>
    </rPh>
    <rPh sb="10" eb="12">
      <t>ショウゴウ</t>
    </rPh>
    <rPh sb="13" eb="14">
      <t>マタ</t>
    </rPh>
    <rPh sb="15" eb="17">
      <t>メイショウ</t>
    </rPh>
    <rPh sb="18" eb="19">
      <t>オヨ</t>
    </rPh>
    <rPh sb="20" eb="22">
      <t>シメイ</t>
    </rPh>
    <phoneticPr fontId="2"/>
  </si>
  <si>
    <t>※　配置予定の担当技術者（現場技術員）について、様式－４、様式－４(２)を添付すること。</t>
    <rPh sb="2" eb="4">
      <t>ハイチ</t>
    </rPh>
    <rPh sb="4" eb="6">
      <t>ヨテイ</t>
    </rPh>
    <rPh sb="7" eb="9">
      <t>タントウ</t>
    </rPh>
    <rPh sb="9" eb="12">
      <t>ギジュツシャ</t>
    </rPh>
    <rPh sb="13" eb="15">
      <t>ゲンバ</t>
    </rPh>
    <rPh sb="15" eb="18">
      <t>ギジュツイン</t>
    </rPh>
    <rPh sb="24" eb="26">
      <t>ヨウシキ</t>
    </rPh>
    <rPh sb="37" eb="39">
      <t>テンプ</t>
    </rPh>
    <phoneticPr fontId="2"/>
  </si>
  <si>
    <t>　　 不要な文字は、二重線で削除を行うこと。</t>
    <rPh sb="3" eb="5">
      <t>フヨウ</t>
    </rPh>
    <rPh sb="6" eb="8">
      <t>モジ</t>
    </rPh>
    <rPh sb="10" eb="12">
      <t>ニジュウ</t>
    </rPh>
    <rPh sb="12" eb="13">
      <t>セン</t>
    </rPh>
    <rPh sb="14" eb="16">
      <t>サクジョ</t>
    </rPh>
    <rPh sb="17" eb="18">
      <t>オコナ</t>
    </rPh>
    <phoneticPr fontId="2"/>
  </si>
  <si>
    <t>注１）　監督員に、翌月の５日以内、もしくは、監督員が指示する日まで提出すること。
注２）　実施業務工程表を添付すること。
注３）　左側に予定工程率及び右側に実施工程率を記載する。
注４）　予定工程率は初回報告時に完成までの予定出来高累計を記載する。
注５）　実施工程率は当該報告月までの出来高累計を記載する。
注６）　備考欄には当該月の実施業務内容を簡潔に記載する。
注７）　変更契約があった場合、又は工程の見直しを行った場合は、変更後の予定工程率を（　）書きとする
　　　　こと。</t>
    <rPh sb="4" eb="6">
      <t>カントク</t>
    </rPh>
    <rPh sb="33" eb="35">
      <t>テイシュツ</t>
    </rPh>
    <rPh sb="41" eb="42">
      <t>チュウ</t>
    </rPh>
    <rPh sb="45" eb="47">
      <t>ジッシ</t>
    </rPh>
    <rPh sb="47" eb="49">
      <t>ギョウム</t>
    </rPh>
    <rPh sb="49" eb="52">
      <t>コウテイヒョウ</t>
    </rPh>
    <rPh sb="53" eb="55">
      <t>テンプ</t>
    </rPh>
    <rPh sb="170" eb="172">
      <t>ギョウム</t>
    </rPh>
    <phoneticPr fontId="37"/>
  </si>
  <si>
    <t>付で契約を締結した委託契約について、委託期間の延長を請求します。</t>
  </si>
  <si>
    <t>※必要とする延長日数の算定根拠、変更業務工程表、その他延長理由の根拠となる資料を添付</t>
    <rPh sb="1" eb="3">
      <t>ヒツヨウ</t>
    </rPh>
    <rPh sb="6" eb="8">
      <t>エンチョウ</t>
    </rPh>
    <rPh sb="8" eb="10">
      <t>ニッスウ</t>
    </rPh>
    <rPh sb="11" eb="13">
      <t>サンテイ</t>
    </rPh>
    <rPh sb="13" eb="15">
      <t>コンキョ</t>
    </rPh>
    <rPh sb="16" eb="18">
      <t>ヘンコウ</t>
    </rPh>
    <rPh sb="18" eb="20">
      <t>ギョウム</t>
    </rPh>
    <rPh sb="20" eb="23">
      <t>コウテイヒョウ</t>
    </rPh>
    <rPh sb="26" eb="27">
      <t>タ</t>
    </rPh>
    <rPh sb="27" eb="29">
      <t>エンチョウ</t>
    </rPh>
    <rPh sb="29" eb="31">
      <t>リユウ</t>
    </rPh>
    <rPh sb="32" eb="34">
      <t>コンキョ</t>
    </rPh>
    <rPh sb="37" eb="39">
      <t>シリョウ</t>
    </rPh>
    <rPh sb="40" eb="42">
      <t>テンプ</t>
    </rPh>
    <phoneticPr fontId="2"/>
  </si>
  <si>
    <t>（受注者名、第三者名等）</t>
    <rPh sb="1" eb="4">
      <t>ジュチュウシャ</t>
    </rPh>
    <rPh sb="4" eb="5">
      <t>メイ</t>
    </rPh>
    <rPh sb="6" eb="9">
      <t>ダイサンシャ</t>
    </rPh>
    <rPh sb="9" eb="10">
      <t>メイ</t>
    </rPh>
    <rPh sb="10" eb="11">
      <t>トウ</t>
    </rPh>
    <phoneticPr fontId="2"/>
  </si>
  <si>
    <t>※事故の原因、経緯、処置等</t>
    <rPh sb="1" eb="3">
      <t>ジコ</t>
    </rPh>
    <rPh sb="4" eb="6">
      <t>ゲンイン</t>
    </rPh>
    <rPh sb="7" eb="9">
      <t>ケイイ</t>
    </rPh>
    <rPh sb="10" eb="12">
      <t>ショチ</t>
    </rPh>
    <rPh sb="12" eb="13">
      <t>トウ</t>
    </rPh>
    <phoneticPr fontId="2"/>
  </si>
  <si>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2"/>
  </si>
  <si>
    <t>　 ・被災者の装備、自然環境の状況（河川水位等）</t>
    <rPh sb="10" eb="12">
      <t>シゼン</t>
    </rPh>
    <rPh sb="12" eb="14">
      <t>カンキョウ</t>
    </rPh>
    <rPh sb="15" eb="17">
      <t>ジョウキョウ</t>
    </rPh>
    <rPh sb="18" eb="20">
      <t>カセン</t>
    </rPh>
    <rPh sb="20" eb="22">
      <t>スイイ</t>
    </rPh>
    <rPh sb="22" eb="23">
      <t>トウ</t>
    </rPh>
    <phoneticPr fontId="2"/>
  </si>
  <si>
    <t xml:space="preserve"> 　・物的被害の場合は、規模、被害額等</t>
  </si>
  <si>
    <t>①この様式はＡ４で使用し、事故現場の平面図及び簡単な状況図を添付すること。</t>
  </si>
  <si>
    <t>②事故発生確認後、直ちに電話により担当部署に連絡する。また、状況を把握でき次第、早急にメール又はＦＡＸで担
　 当部署に本様式により報告を行ものとし、更に詳細な状況が把握された段階で逐次報告するものとする。</t>
    <rPh sb="19" eb="21">
      <t>ブショ</t>
    </rPh>
    <rPh sb="22" eb="24">
      <t>レンラク</t>
    </rPh>
    <rPh sb="57" eb="59">
      <t>ブショ</t>
    </rPh>
    <phoneticPr fontId="2"/>
  </si>
  <si>
    <t>警察署、労働基準監
督署等への対応状況</t>
    <rPh sb="0" eb="2">
      <t>ケイサツ</t>
    </rPh>
    <rPh sb="2" eb="3">
      <t>ショ</t>
    </rPh>
    <rPh sb="4" eb="6">
      <t>ロウドウ</t>
    </rPh>
    <rPh sb="6" eb="8">
      <t>キジュン</t>
    </rPh>
    <rPh sb="8" eb="9">
      <t>ラン</t>
    </rPh>
    <rPh sb="10" eb="11">
      <t>ヨシ</t>
    </rPh>
    <rPh sb="11" eb="12">
      <t>ショ</t>
    </rPh>
    <rPh sb="12" eb="13">
      <t>ナド</t>
    </rPh>
    <rPh sb="15" eb="17">
      <t>タイオウ</t>
    </rPh>
    <rPh sb="17" eb="19">
      <t>ジョウキョウ</t>
    </rPh>
    <phoneticPr fontId="2"/>
  </si>
  <si>
    <t>位置図、現場写真、その他必要資料</t>
    <rPh sb="0" eb="2">
      <t>イチ</t>
    </rPh>
    <rPh sb="2" eb="3">
      <t>ズ</t>
    </rPh>
    <rPh sb="4" eb="6">
      <t>ゲンバ</t>
    </rPh>
    <rPh sb="6" eb="8">
      <t>シャシン</t>
    </rPh>
    <rPh sb="11" eb="12">
      <t>タ</t>
    </rPh>
    <rPh sb="12" eb="14">
      <t>ヒツヨウ</t>
    </rPh>
    <rPh sb="14" eb="15">
      <t>シ</t>
    </rPh>
    <rPh sb="15" eb="16">
      <t>リョウ</t>
    </rPh>
    <phoneticPr fontId="2"/>
  </si>
  <si>
    <t>下記業務について、指定・引渡部分の業務を完了しましたので通知します。</t>
    <rPh sb="0" eb="2">
      <t>カキ</t>
    </rPh>
    <rPh sb="2" eb="4">
      <t>ギョウム</t>
    </rPh>
    <rPh sb="9" eb="11">
      <t>シテイ</t>
    </rPh>
    <rPh sb="12" eb="14">
      <t>ヒキワタシ</t>
    </rPh>
    <rPh sb="14" eb="16">
      <t>ブブン</t>
    </rPh>
    <rPh sb="17" eb="19">
      <t>ギョウム</t>
    </rPh>
    <rPh sb="20" eb="22">
      <t>カンリョウ</t>
    </rPh>
    <rPh sb="28" eb="30">
      <t>ツウチ</t>
    </rPh>
    <phoneticPr fontId="2"/>
  </si>
  <si>
    <t>(注)「完了の範囲」は、どちらかを○で囲むこと。</t>
    <rPh sb="1" eb="2">
      <t>チュウ</t>
    </rPh>
    <rPh sb="4" eb="6">
      <t>カンリョウ</t>
    </rPh>
    <rPh sb="7" eb="9">
      <t>ハンイ</t>
    </rPh>
    <rPh sb="19" eb="20">
      <t>カコ</t>
    </rPh>
    <phoneticPr fontId="2"/>
  </si>
  <si>
    <t>　下記業務については、宇土市公共工事関係業務委託契約約款第３９条第１項及び第２項に基づき、一部しゅん工検査に合格したことを認定します。</t>
    <rPh sb="3" eb="5">
      <t>ギョウム</t>
    </rPh>
    <rPh sb="11" eb="14">
      <t>ウトシ</t>
    </rPh>
    <rPh sb="18" eb="20">
      <t>カンケイ</t>
    </rPh>
    <rPh sb="20" eb="22">
      <t>ギョウム</t>
    </rPh>
    <rPh sb="22" eb="24">
      <t>イタク</t>
    </rPh>
    <rPh sb="35" eb="36">
      <t>オヨ</t>
    </rPh>
    <rPh sb="37" eb="38">
      <t>ダイ</t>
    </rPh>
    <rPh sb="39" eb="40">
      <t>コウ</t>
    </rPh>
    <rPh sb="45" eb="47">
      <t>イチブ</t>
    </rPh>
    <rPh sb="50" eb="51">
      <t>コウ</t>
    </rPh>
    <rPh sb="51" eb="53">
      <t>ケンサ</t>
    </rPh>
    <rPh sb="54" eb="56">
      <t>ゴウカク</t>
    </rPh>
    <rPh sb="61" eb="63">
      <t>ニンテイ</t>
    </rPh>
    <phoneticPr fontId="2"/>
  </si>
  <si>
    <t>　下記業務の指定・引渡部分について、宇土市公共工事関係業務委託契約約款第３９条第１項及び第２項に基づき、成果物を引渡します。</t>
    <rPh sb="3" eb="5">
      <t>ギョウム</t>
    </rPh>
    <rPh sb="9" eb="11">
      <t>ヒキワタシ</t>
    </rPh>
    <rPh sb="11" eb="13">
      <t>ブブン</t>
    </rPh>
    <rPh sb="18" eb="21">
      <t>ウトシ</t>
    </rPh>
    <rPh sb="25" eb="27">
      <t>カンケイ</t>
    </rPh>
    <rPh sb="27" eb="29">
      <t>ギョウム</t>
    </rPh>
    <rPh sb="29" eb="31">
      <t>イタク</t>
    </rPh>
    <rPh sb="31" eb="33">
      <t>ケイヤク</t>
    </rPh>
    <rPh sb="39" eb="40">
      <t>ダイ</t>
    </rPh>
    <rPh sb="41" eb="42">
      <t>コウ</t>
    </rPh>
    <rPh sb="42" eb="43">
      <t>オヨ</t>
    </rPh>
    <rPh sb="44" eb="45">
      <t>ダイ</t>
    </rPh>
    <rPh sb="52" eb="55">
      <t>セイカブツ</t>
    </rPh>
    <phoneticPr fontId="57"/>
  </si>
  <si>
    <t>　下記のとおり成果物の〔　全部　・　一部　〕を使用することについて、宇土市公共工事</t>
    <rPh sb="7" eb="10">
      <t>セイカブツ</t>
    </rPh>
    <rPh sb="13" eb="15">
      <t>ゼンブ</t>
    </rPh>
    <rPh sb="18" eb="20">
      <t>イチブ</t>
    </rPh>
    <rPh sb="34" eb="37">
      <t>ウトシ</t>
    </rPh>
    <phoneticPr fontId="2"/>
  </si>
  <si>
    <t>〔全部・一部〕及び〔請求・承諾〕には、いずれかに○印をつける。</t>
    <rPh sb="1" eb="3">
      <t>ゼンブ</t>
    </rPh>
    <rPh sb="4" eb="6">
      <t>イチブ</t>
    </rPh>
    <rPh sb="7" eb="8">
      <t>オヨ</t>
    </rPh>
    <rPh sb="10" eb="12">
      <t>セイキュウ</t>
    </rPh>
    <rPh sb="13" eb="15">
      <t>ショウダク</t>
    </rPh>
    <phoneticPr fontId="2"/>
  </si>
  <si>
    <t>協議の場合は、受信者を「受託者名」、発信者を「宇土市長」として、</t>
    <rPh sb="0" eb="2">
      <t>キョウギ</t>
    </rPh>
    <rPh sb="3" eb="5">
      <t>バアイ</t>
    </rPh>
    <rPh sb="7" eb="10">
      <t>ジュシンシャ</t>
    </rPh>
    <rPh sb="13" eb="14">
      <t>タク</t>
    </rPh>
    <rPh sb="18" eb="21">
      <t>ハッシンシャ</t>
    </rPh>
    <rPh sb="23" eb="27">
      <t>ウトシチョウ</t>
    </rPh>
    <phoneticPr fontId="2"/>
  </si>
  <si>
    <t>承諾の場合は、受信者を『宇土市長』、発信者を『受託者名』として、</t>
    <rPh sb="0" eb="2">
      <t>ショウダク</t>
    </rPh>
    <rPh sb="3" eb="5">
      <t>バアイ</t>
    </rPh>
    <rPh sb="7" eb="10">
      <t>ジュシンシャ</t>
    </rPh>
    <rPh sb="12" eb="16">
      <t>ウトシチョウ</t>
    </rPh>
    <rPh sb="24" eb="25">
      <t>タク</t>
    </rPh>
    <phoneticPr fontId="2"/>
  </si>
  <si>
    <t>　次の業務について、下記貸与品を受領し借用したので宇土市公共工事関係業務委託契約約款第１７条第２項の規定に基づき、提出します。</t>
    <rPh sb="1" eb="2">
      <t>ツギ</t>
    </rPh>
    <rPh sb="3" eb="5">
      <t>ギョウム</t>
    </rPh>
    <rPh sb="10" eb="12">
      <t>カキ</t>
    </rPh>
    <rPh sb="12" eb="14">
      <t>タイヨ</t>
    </rPh>
    <rPh sb="14" eb="15">
      <t>ヒン</t>
    </rPh>
    <rPh sb="16" eb="18">
      <t>ジュリョウ</t>
    </rPh>
    <rPh sb="19" eb="21">
      <t>シャクヨウ</t>
    </rPh>
    <rPh sb="25" eb="28">
      <t>ウトシ</t>
    </rPh>
    <rPh sb="28" eb="30">
      <t>コウキョウ</t>
    </rPh>
    <rPh sb="30" eb="32">
      <t>コウジ</t>
    </rPh>
    <rPh sb="32" eb="34">
      <t>カンケイ</t>
    </rPh>
    <rPh sb="34" eb="36">
      <t>ギョウム</t>
    </rPh>
    <rPh sb="36" eb="38">
      <t>イタク</t>
    </rPh>
    <rPh sb="38" eb="40">
      <t>ケイヤク</t>
    </rPh>
    <rPh sb="40" eb="42">
      <t>ヤッカン</t>
    </rPh>
    <rPh sb="42" eb="43">
      <t>ダイ</t>
    </rPh>
    <rPh sb="45" eb="46">
      <t>ジョウ</t>
    </rPh>
    <rPh sb="46" eb="47">
      <t>ダイ</t>
    </rPh>
    <rPh sb="48" eb="49">
      <t>コウ</t>
    </rPh>
    <rPh sb="50" eb="52">
      <t>キテイ</t>
    </rPh>
    <rPh sb="53" eb="54">
      <t>モト</t>
    </rPh>
    <rPh sb="57" eb="59">
      <t>テイシュツ</t>
    </rPh>
    <phoneticPr fontId="2"/>
  </si>
  <si>
    <t>　次の業務について、宇土市公共工事関係業務委託契約約款第１７条第４項の規定に基づき、下記に記載した貸与品を返却します。</t>
    <rPh sb="1" eb="2">
      <t>ツギ</t>
    </rPh>
    <rPh sb="3" eb="5">
      <t>ギョウム</t>
    </rPh>
    <rPh sb="10" eb="13">
      <t>ウトシ</t>
    </rPh>
    <rPh sb="13" eb="15">
      <t>コウキョウ</t>
    </rPh>
    <rPh sb="15" eb="17">
      <t>コウジ</t>
    </rPh>
    <rPh sb="17" eb="19">
      <t>カンケイ</t>
    </rPh>
    <rPh sb="19" eb="21">
      <t>ギョウム</t>
    </rPh>
    <rPh sb="21" eb="23">
      <t>イタク</t>
    </rPh>
    <rPh sb="23" eb="25">
      <t>ケイヤク</t>
    </rPh>
    <rPh sb="25" eb="27">
      <t>ヤッカン</t>
    </rPh>
    <rPh sb="27" eb="28">
      <t>ダイ</t>
    </rPh>
    <rPh sb="30" eb="31">
      <t>ジョウ</t>
    </rPh>
    <rPh sb="31" eb="32">
      <t>ダイ</t>
    </rPh>
    <rPh sb="33" eb="34">
      <t>コウ</t>
    </rPh>
    <rPh sb="35" eb="37">
      <t>キテイ</t>
    </rPh>
    <rPh sb="38" eb="39">
      <t>モト</t>
    </rPh>
    <rPh sb="42" eb="44">
      <t>カキ</t>
    </rPh>
    <rPh sb="45" eb="47">
      <t>キサイ</t>
    </rPh>
    <rPh sb="49" eb="51">
      <t>タイヨ</t>
    </rPh>
    <rPh sb="51" eb="52">
      <t>ヒン</t>
    </rPh>
    <rPh sb="53" eb="55">
      <t>ヘンキャク</t>
    </rPh>
    <phoneticPr fontId="2"/>
  </si>
  <si>
    <t>　完了検査の結果、一部について不合格と認定したので、宇土市公共工事関係業務委託契約約款第３３条第５項の規定に基づき通知し、併せて修補の必要があるので指示いたします。</t>
    <rPh sb="26" eb="29">
      <t>ウトシ</t>
    </rPh>
    <rPh sb="29" eb="31">
      <t>コウキョウ</t>
    </rPh>
    <rPh sb="31" eb="33">
      <t>コウジ</t>
    </rPh>
    <rPh sb="33" eb="35">
      <t>カンケイ</t>
    </rPh>
    <rPh sb="37" eb="39">
      <t>イタク</t>
    </rPh>
    <rPh sb="41" eb="43">
      <t>ヤッカン</t>
    </rPh>
    <rPh sb="47" eb="48">
      <t>ダイ</t>
    </rPh>
    <rPh sb="49" eb="50">
      <t>コウ</t>
    </rPh>
    <phoneticPr fontId="2"/>
  </si>
  <si>
    <t>　　　　　　　年　　　月　　　日の（　　　　）検査において、指示されました</t>
    <rPh sb="30" eb="32">
      <t>シジ</t>
    </rPh>
    <phoneticPr fontId="2"/>
  </si>
  <si>
    <t>　　　修補部分については、下記のとおり完了しましたのでお届けいたします。</t>
  </si>
  <si>
    <t xml:space="preserve"> 下記業務については、宇土市公共工事関係業務委託契約約款第３３条第２項に基づき、しゅん工検査に合格したことを認定します。</t>
    <rPh sb="3" eb="5">
      <t>ギョウム</t>
    </rPh>
    <rPh sb="11" eb="14">
      <t>ウトシ</t>
    </rPh>
    <rPh sb="18" eb="20">
      <t>カンケイ</t>
    </rPh>
    <rPh sb="20" eb="22">
      <t>ギョウム</t>
    </rPh>
    <rPh sb="22" eb="24">
      <t>イタク</t>
    </rPh>
    <rPh sb="43" eb="44">
      <t>コウ</t>
    </rPh>
    <rPh sb="44" eb="46">
      <t>ケンサ</t>
    </rPh>
    <rPh sb="47" eb="49">
      <t>ゴウカク</t>
    </rPh>
    <rPh sb="54" eb="56">
      <t>ニンテイ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</si>
</sst>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gge&quot;年&quot;m&quot;月&quot;d&quot;日&quot;;@"/>
    <numFmt numFmtId="177" formatCode="[DBNum3][$-411]0"/>
    <numFmt numFmtId="178" formatCode="#,###&quot;円&quot;;[Red]\-#,###&quot;円&quot;"/>
    <numFmt numFmtId="179" formatCode="0_);[Red]\(0\)"/>
    <numFmt numFmtId="180" formatCode="&quot;¥&quot;#,##0\-"/>
  </numFmts>
  <fonts count="8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1"/>
      <color indexed="8"/>
      <name val="ＭＳ Ｐゴシック"/>
      <family val="3"/>
      <charset val="128"/>
    </font>
    <font>
      <strike/>
      <sz val="14"/>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8"/>
      <name val="ＭＳ Ｐ明朝"/>
      <family val="1"/>
      <charset val="128"/>
    </font>
    <font>
      <sz val="11"/>
      <name val="ＭＳ 明朝"/>
      <family val="1"/>
      <charset val="128"/>
    </font>
    <font>
      <sz val="10"/>
      <name val="ＭＳ Ｐゴシック"/>
      <family val="3"/>
      <charset val="128"/>
    </font>
    <font>
      <sz val="8"/>
      <name val="ＭＳ Ｐゴシック"/>
      <family val="3"/>
      <charset val="128"/>
    </font>
    <font>
      <b/>
      <sz val="9"/>
      <color indexed="81"/>
      <name val="ＭＳ Ｐゴシック"/>
      <family val="3"/>
      <charset val="128"/>
    </font>
    <font>
      <sz val="8"/>
      <name val="ＭＳ 明朝"/>
      <family val="1"/>
      <charset val="128"/>
    </font>
    <font>
      <sz val="10"/>
      <name val="ＭＳ 明朝"/>
      <family val="1"/>
      <charset val="128"/>
    </font>
    <font>
      <b/>
      <sz val="18"/>
      <name val="ＭＳ 明朝"/>
      <family val="1"/>
      <charset val="128"/>
    </font>
    <font>
      <sz val="11"/>
      <name val="ＭＳ ゴシック"/>
      <family val="3"/>
      <charset val="128"/>
    </font>
    <font>
      <sz val="11"/>
      <name val="ＭＳ Ｐ明朝"/>
      <family val="1"/>
      <charset val="128"/>
    </font>
    <font>
      <sz val="9"/>
      <name val="ＭＳ Ｐ明朝"/>
      <family val="1"/>
      <charset val="128"/>
    </font>
    <font>
      <sz val="6"/>
      <name val="ＭＳ 明朝"/>
      <family val="1"/>
      <charset val="128"/>
    </font>
    <font>
      <sz val="22"/>
      <name val="ＭＳ 明朝"/>
      <family val="1"/>
      <charset val="128"/>
    </font>
    <font>
      <sz val="14"/>
      <name val="ＭＳ 明朝"/>
      <family val="1"/>
      <charset val="128"/>
    </font>
    <font>
      <sz val="11"/>
      <color theme="1"/>
      <name val="ＭＳ Ｐゴシック"/>
      <family val="3"/>
      <charset val="128"/>
      <scheme val="minor"/>
    </font>
    <font>
      <b/>
      <sz val="36"/>
      <name val="ＭＳ Ｐゴシック"/>
      <family val="3"/>
      <charset val="128"/>
    </font>
    <font>
      <sz val="13"/>
      <name val="ＭＳ 明朝"/>
      <family val="1"/>
      <charset val="128"/>
    </font>
    <font>
      <b/>
      <sz val="16"/>
      <name val="ＭＳ Ｐ明朝"/>
      <family val="1"/>
      <charset val="128"/>
    </font>
    <font>
      <sz val="10.5"/>
      <name val="ＭＳ Ｐ明朝"/>
      <family val="1"/>
      <charset val="128"/>
    </font>
    <font>
      <b/>
      <sz val="20"/>
      <name val="ＭＳ Ｐゴシック"/>
      <family val="3"/>
      <charset val="128"/>
    </font>
    <font>
      <b/>
      <sz val="14"/>
      <name val="ＭＳ Ｐ明朝"/>
      <family val="1"/>
      <charset val="128"/>
    </font>
    <font>
      <sz val="10"/>
      <name val="ＭＳ Ｐ明朝"/>
      <family val="1"/>
      <charset val="128"/>
    </font>
    <font>
      <sz val="18"/>
      <name val="ＭＳ 明朝"/>
      <family val="1"/>
      <charset val="128"/>
    </font>
    <font>
      <b/>
      <sz val="36"/>
      <color rgb="FFFF0000"/>
      <name val="ＭＳ Ｐゴシック"/>
      <family val="3"/>
      <charset val="128"/>
    </font>
    <font>
      <b/>
      <sz val="26"/>
      <color rgb="FFFF0000"/>
      <name val="ＭＳ Ｐゴシック"/>
      <family val="3"/>
      <charset val="128"/>
    </font>
    <font>
      <sz val="16"/>
      <color theme="1"/>
      <name val="ＤＦ特太ゴシック体"/>
      <family val="3"/>
      <charset val="128"/>
    </font>
    <font>
      <sz val="11"/>
      <name val="明朝"/>
      <family val="1"/>
      <charset val="128"/>
    </font>
    <font>
      <sz val="12"/>
      <name val="明朝"/>
      <family val="1"/>
      <charset val="128"/>
    </font>
    <font>
      <sz val="11"/>
      <name val="ＭＳ Ｐゴシック"/>
      <family val="3"/>
      <charset val="128"/>
      <scheme val="minor"/>
    </font>
    <font>
      <sz val="10.5"/>
      <name val="ＭＳ 明朝"/>
      <family val="1"/>
      <charset val="128"/>
    </font>
    <font>
      <strike/>
      <sz val="11"/>
      <name val="ＭＳ 明朝"/>
      <family val="1"/>
      <charset val="128"/>
    </font>
    <font>
      <sz val="6"/>
      <name val="ＭＳ Ｐゴシック"/>
      <family val="3"/>
      <charset val="128"/>
      <scheme val="minor"/>
    </font>
    <font>
      <sz val="9"/>
      <name val="ＭＳ 明朝"/>
      <family val="1"/>
      <charset val="128"/>
    </font>
    <font>
      <sz val="14"/>
      <name val="ＭＳ ゴシック"/>
      <family val="3"/>
      <charset val="128"/>
    </font>
    <font>
      <sz val="18"/>
      <name val="ＭＳ Ｐ明朝"/>
      <family val="1"/>
      <charset val="128"/>
    </font>
    <font>
      <sz val="9"/>
      <color indexed="81"/>
      <name val="MS P ゴシック"/>
      <family val="3"/>
      <charset val="128"/>
    </font>
    <font>
      <b/>
      <sz val="9"/>
      <color indexed="81"/>
      <name val="MS P ゴシック"/>
      <family val="3"/>
      <charset val="128"/>
    </font>
    <font>
      <sz val="20"/>
      <name val="ＭＳ 明朝"/>
      <family val="1"/>
      <charset val="128"/>
    </font>
    <font>
      <sz val="11"/>
      <color indexed="8"/>
      <name val="ＭＳ 明朝"/>
      <family val="1"/>
      <charset val="128"/>
    </font>
    <font>
      <b/>
      <sz val="11"/>
      <color indexed="10"/>
      <name val="ＭＳ 明朝"/>
      <family val="1"/>
      <charset val="128"/>
    </font>
    <font>
      <sz val="12"/>
      <color indexed="8"/>
      <name val="ＭＳ 明朝"/>
      <family val="1"/>
      <charset val="128"/>
    </font>
    <font>
      <b/>
      <sz val="14"/>
      <name val="ＭＳ 明朝"/>
      <family val="1"/>
      <charset val="128"/>
    </font>
    <font>
      <b/>
      <sz val="10"/>
      <name val="ＭＳ 明朝"/>
      <family val="1"/>
      <charset val="128"/>
    </font>
    <font>
      <sz val="20"/>
      <color theme="1"/>
      <name val="ＭＳ 明朝"/>
      <family val="1"/>
      <charset val="128"/>
    </font>
    <font>
      <sz val="13"/>
      <name val="ＭＳ Ｐゴシック"/>
      <family val="3"/>
      <charset val="128"/>
    </font>
    <font>
      <sz val="9"/>
      <name val="MS UI Gothic"/>
      <family val="3"/>
      <charset val="128"/>
    </font>
    <font>
      <sz val="6"/>
      <name val="明朝"/>
      <family val="1"/>
      <charset val="128"/>
    </font>
    <font>
      <vertAlign val="superscript"/>
      <sz val="11"/>
      <name val="ＭＳ 明朝"/>
      <family val="1"/>
      <charset val="128"/>
    </font>
    <font>
      <sz val="9.5"/>
      <name val="ＭＳ 明朝"/>
      <family val="1"/>
      <charset val="128"/>
    </font>
    <font>
      <sz val="9.5"/>
      <name val="明朝"/>
      <family val="1"/>
      <charset val="128"/>
    </font>
    <font>
      <sz val="9"/>
      <color indexed="12"/>
      <name val="MS P ゴシック"/>
      <family val="3"/>
      <charset val="128"/>
    </font>
    <font>
      <u/>
      <sz val="11"/>
      <color theme="10"/>
      <name val="ＭＳ Ｐゴシック"/>
      <family val="3"/>
      <charset val="128"/>
    </font>
    <font>
      <sz val="18"/>
      <color indexed="12"/>
      <name val="ＭＳ ゴシック"/>
      <family val="3"/>
      <charset val="128"/>
    </font>
    <font>
      <b/>
      <sz val="9"/>
      <color indexed="12"/>
      <name val="ＭＳ ゴシック"/>
      <family val="3"/>
      <charset val="128"/>
    </font>
    <font>
      <sz val="13.5"/>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FFFF00"/>
        <bgColor indexed="64"/>
      </patternFill>
    </fill>
    <fill>
      <patternFill patternType="solid">
        <fgColor theme="0" tint="-0.34998626667073579"/>
        <bgColor indexed="64"/>
      </patternFill>
    </fill>
    <fill>
      <patternFill patternType="solid">
        <fgColor rgb="FFCCFFFF"/>
        <bgColor indexed="64"/>
      </patternFill>
    </fill>
  </fills>
  <borders count="2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top/>
      <bottom style="thin">
        <color indexed="64"/>
      </bottom>
      <diagonal/>
    </border>
    <border>
      <left style="thick">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top/>
      <bottom style="medium">
        <color indexed="64"/>
      </bottom>
      <diagonal/>
    </border>
    <border>
      <left style="thick">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ck">
        <color indexed="64"/>
      </left>
      <right style="thick">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top/>
      <bottom style="medium">
        <color indexed="64"/>
      </bottom>
      <diagonal/>
    </border>
    <border>
      <left style="thick">
        <color indexed="64"/>
      </left>
      <right style="thick">
        <color indexed="64"/>
      </right>
      <top style="thin">
        <color indexed="64"/>
      </top>
      <bottom/>
      <diagonal/>
    </border>
    <border>
      <left style="medium">
        <color indexed="64"/>
      </left>
      <right/>
      <top style="thin">
        <color indexed="64"/>
      </top>
      <bottom style="thin">
        <color indexed="64"/>
      </bottom>
      <diagonal/>
    </border>
    <border>
      <left/>
      <right/>
      <top/>
      <bottom style="thick">
        <color indexed="64"/>
      </bottom>
      <diagonal/>
    </border>
    <border>
      <left style="thick">
        <color indexed="64"/>
      </left>
      <right style="thick">
        <color indexed="64"/>
      </right>
      <top/>
      <bottom style="thick">
        <color indexed="64"/>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top style="medium">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top style="hair">
        <color indexed="64"/>
      </top>
      <bottom/>
      <diagonal/>
    </border>
    <border>
      <left style="thin">
        <color indexed="64"/>
      </left>
      <right style="medium">
        <color indexed="64"/>
      </right>
      <top/>
      <bottom/>
      <diagonal/>
    </border>
    <border>
      <left style="thick">
        <color indexed="64"/>
      </left>
      <right/>
      <top style="thin">
        <color indexed="64"/>
      </top>
      <bottom/>
      <diagonal/>
    </border>
    <border>
      <left style="medium">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style="thick">
        <color indexed="64"/>
      </bottom>
      <diagonal/>
    </border>
    <border>
      <left style="medium">
        <color indexed="64"/>
      </left>
      <right style="thin">
        <color indexed="64"/>
      </right>
      <top style="thick">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right style="medium">
        <color indexed="64"/>
      </right>
      <top style="thick">
        <color indexed="64"/>
      </top>
      <bottom style="thin">
        <color indexed="64"/>
      </bottom>
      <diagonal/>
    </border>
    <border>
      <left style="thin">
        <color indexed="64"/>
      </left>
      <right style="medium">
        <color indexed="64"/>
      </right>
      <top/>
      <bottom style="thick">
        <color indexed="64"/>
      </bottom>
      <diagonal/>
    </border>
    <border>
      <left style="thin">
        <color indexed="64"/>
      </left>
      <right/>
      <top/>
      <bottom style="thick">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ck">
        <color indexed="64"/>
      </right>
      <top style="thin">
        <color indexed="64"/>
      </top>
      <bottom style="thick">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diagonal/>
    </border>
    <border>
      <left style="thick">
        <color rgb="FF000000"/>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thick">
        <color indexed="64"/>
      </left>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s>
  <cellStyleXfs count="83">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6" fontId="1" fillId="0" borderId="0" applyFont="0" applyFill="0" applyBorder="0" applyAlignment="0" applyProtection="0"/>
    <xf numFmtId="6" fontId="6" fillId="0" borderId="0" applyFont="0" applyFill="0" applyBorder="0" applyAlignment="0" applyProtection="0">
      <alignment vertical="center"/>
    </xf>
    <xf numFmtId="0" fontId="22" fillId="7" borderId="4" applyNumberFormat="0" applyAlignment="0" applyProtection="0">
      <alignment vertical="center"/>
    </xf>
    <xf numFmtId="0" fontId="40" fillId="0" borderId="0">
      <alignment vertical="center"/>
    </xf>
    <xf numFmtId="0" fontId="24" fillId="0" borderId="0"/>
    <xf numFmtId="0" fontId="6" fillId="0" borderId="0">
      <alignment vertical="center"/>
    </xf>
    <xf numFmtId="0" fontId="1" fillId="0" borderId="0">
      <alignment vertical="center"/>
    </xf>
    <xf numFmtId="0" fontId="1" fillId="0" borderId="0"/>
    <xf numFmtId="0" fontId="32" fillId="0" borderId="0">
      <alignment vertical="center"/>
    </xf>
    <xf numFmtId="0" fontId="34"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1" fontId="39" fillId="0" borderId="0"/>
    <xf numFmtId="0" fontId="23"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textRotation="45" wrapText="1"/>
    </xf>
    <xf numFmtId="0" fontId="1" fillId="0" borderId="0">
      <alignment vertical="center"/>
    </xf>
    <xf numFmtId="0" fontId="1" fillId="0" borderId="0">
      <alignment vertical="center"/>
    </xf>
    <xf numFmtId="0" fontId="1" fillId="0" borderId="0">
      <alignment vertical="center"/>
    </xf>
    <xf numFmtId="0" fontId="52" fillId="0" borderId="0"/>
    <xf numFmtId="0" fontId="32" fillId="0" borderId="0">
      <alignment vertical="center"/>
    </xf>
    <xf numFmtId="0" fontId="40" fillId="0" borderId="0">
      <alignment vertical="center"/>
    </xf>
    <xf numFmtId="38" fontId="1" fillId="0" borderId="0" applyFont="0" applyFill="0" applyBorder="0" applyAlignment="0" applyProtection="0"/>
    <xf numFmtId="0" fontId="40" fillId="0" borderId="0">
      <alignment vertical="center"/>
    </xf>
    <xf numFmtId="0" fontId="1" fillId="0" borderId="0"/>
    <xf numFmtId="0" fontId="1" fillId="0" borderId="0"/>
    <xf numFmtId="0" fontId="52" fillId="0" borderId="0"/>
    <xf numFmtId="0" fontId="1" fillId="0" borderId="0" applyAlignment="0"/>
    <xf numFmtId="38" fontId="1" fillId="0" borderId="0" applyFont="0" applyFill="0" applyBorder="0" applyAlignment="0" applyProtection="0"/>
    <xf numFmtId="0" fontId="52" fillId="0" borderId="0"/>
    <xf numFmtId="0" fontId="52" fillId="0" borderId="0"/>
    <xf numFmtId="0" fontId="77" fillId="0" borderId="0" applyNumberFormat="0" applyFill="0" applyBorder="0" applyAlignment="0" applyProtection="0"/>
  </cellStyleXfs>
  <cellXfs count="1520">
    <xf numFmtId="0" fontId="0" fillId="0" borderId="0" xfId="0"/>
    <xf numFmtId="0" fontId="4" fillId="0" borderId="0" xfId="0" applyFont="1" applyFill="1" applyBorder="1" applyAlignment="1"/>
    <xf numFmtId="0" fontId="5" fillId="0" borderId="0" xfId="0" applyFont="1" applyFill="1" applyBorder="1" applyAlignment="1"/>
    <xf numFmtId="0" fontId="3" fillId="0" borderId="0" xfId="0" applyFont="1" applyFill="1" applyBorder="1" applyAlignment="1">
      <alignment wrapText="1"/>
    </xf>
    <xf numFmtId="0" fontId="5" fillId="0" borderId="0"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27" xfId="0" applyFont="1" applyFill="1" applyBorder="1" applyAlignment="1">
      <alignment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40" xfId="0" applyFont="1" applyFill="1" applyBorder="1" applyAlignment="1">
      <alignment vertical="center" wrapText="1"/>
    </xf>
    <xf numFmtId="0" fontId="4" fillId="0" borderId="18" xfId="0" applyFont="1" applyFill="1" applyBorder="1" applyAlignment="1">
      <alignment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vertical="center" wrapText="1"/>
    </xf>
    <xf numFmtId="0" fontId="4" fillId="0" borderId="55" xfId="0" applyFont="1" applyFill="1" applyBorder="1" applyAlignment="1">
      <alignment horizontal="center" vertical="center"/>
    </xf>
    <xf numFmtId="0" fontId="4" fillId="0" borderId="56" xfId="0" applyFont="1" applyFill="1" applyBorder="1" applyAlignment="1">
      <alignment vertical="center" wrapText="1"/>
    </xf>
    <xf numFmtId="177" fontId="5" fillId="0" borderId="18" xfId="0" applyNumberFormat="1" applyFont="1" applyFill="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vertical="center" wrapText="1"/>
    </xf>
    <xf numFmtId="0" fontId="1" fillId="0" borderId="0" xfId="50">
      <alignment vertical="center"/>
    </xf>
    <xf numFmtId="0" fontId="1" fillId="0" borderId="0" xfId="50" applyBorder="1">
      <alignment vertical="center"/>
    </xf>
    <xf numFmtId="0" fontId="1" fillId="0" borderId="63" xfId="50" applyBorder="1">
      <alignment vertical="center"/>
    </xf>
    <xf numFmtId="0" fontId="1" fillId="0" borderId="64" xfId="50" applyBorder="1">
      <alignment vertical="center"/>
    </xf>
    <xf numFmtId="0" fontId="32" fillId="0" borderId="0" xfId="52" applyFill="1" applyAlignment="1">
      <alignment horizontal="right" vertical="center"/>
    </xf>
    <xf numFmtId="49" fontId="32" fillId="0" borderId="0" xfId="52" applyNumberFormat="1" applyFill="1" applyAlignment="1">
      <alignment horizontal="right" vertical="center"/>
    </xf>
    <xf numFmtId="0" fontId="26" fillId="0" borderId="0" xfId="52" applyFont="1" applyFill="1">
      <alignment vertical="center"/>
    </xf>
    <xf numFmtId="0" fontId="41" fillId="0" borderId="60" xfId="0" applyFont="1" applyFill="1" applyBorder="1" applyAlignment="1">
      <alignment horizontal="centerContinuous" vertical="center"/>
    </xf>
    <xf numFmtId="177" fontId="5" fillId="0" borderId="0" xfId="0" applyNumberFormat="1" applyFont="1" applyFill="1" applyBorder="1" applyAlignment="1">
      <alignment horizontal="center" vertical="center" wrapText="1"/>
    </xf>
    <xf numFmtId="0" fontId="32" fillId="0" borderId="0" xfId="52" applyFill="1">
      <alignment vertical="center"/>
    </xf>
    <xf numFmtId="0" fontId="27" fillId="0" borderId="0" xfId="0" applyFont="1"/>
    <xf numFmtId="0" fontId="27" fillId="0" borderId="0" xfId="0" applyFont="1" applyAlignment="1">
      <alignment horizontal="left" vertical="top"/>
    </xf>
    <xf numFmtId="0" fontId="25" fillId="0" borderId="0" xfId="0" applyFont="1" applyAlignment="1">
      <alignment vertical="top"/>
    </xf>
    <xf numFmtId="0" fontId="25" fillId="0" borderId="0" xfId="0" applyFont="1" applyAlignment="1">
      <alignment horizontal="center" vertical="top"/>
    </xf>
    <xf numFmtId="49" fontId="25" fillId="0" borderId="0" xfId="0" applyNumberFormat="1" applyFont="1" applyAlignment="1">
      <alignment horizontal="left" vertical="top"/>
    </xf>
    <xf numFmtId="0" fontId="25" fillId="0" borderId="0" xfId="0" applyNumberFormat="1" applyFont="1" applyAlignment="1">
      <alignment horizontal="left" vertical="top"/>
    </xf>
    <xf numFmtId="0" fontId="39" fillId="0" borderId="0" xfId="0" applyFont="1" applyAlignment="1">
      <alignment horizontal="center" vertical="top"/>
    </xf>
    <xf numFmtId="0" fontId="32" fillId="0" borderId="0" xfId="52">
      <alignment vertical="center"/>
    </xf>
    <xf numFmtId="0" fontId="32" fillId="0" borderId="0" xfId="52" applyFill="1" applyBorder="1" applyAlignment="1">
      <alignment vertical="center"/>
    </xf>
    <xf numFmtId="0" fontId="36" fillId="0" borderId="0" xfId="63" applyFont="1" applyBorder="1" applyAlignment="1">
      <alignment vertical="center"/>
    </xf>
    <xf numFmtId="0" fontId="35" fillId="0" borderId="0" xfId="63" applyFont="1">
      <alignment vertical="center"/>
    </xf>
    <xf numFmtId="0" fontId="35" fillId="0" borderId="0" xfId="63" applyFont="1" applyBorder="1" applyAlignment="1">
      <alignment vertical="center"/>
    </xf>
    <xf numFmtId="0" fontId="35" fillId="0" borderId="0" xfId="63" applyFont="1" applyBorder="1">
      <alignment vertical="center"/>
    </xf>
    <xf numFmtId="0" fontId="35" fillId="0" borderId="0" xfId="63" applyFont="1" applyBorder="1" applyAlignment="1">
      <alignment horizontal="left" vertical="center" indent="1"/>
    </xf>
    <xf numFmtId="0" fontId="35" fillId="0" borderId="0" xfId="63" applyFont="1" applyAlignment="1">
      <alignment vertical="center"/>
    </xf>
    <xf numFmtId="0" fontId="35" fillId="0" borderId="0" xfId="63" applyFont="1" applyAlignment="1">
      <alignment horizontal="left" vertical="center" indent="1"/>
    </xf>
    <xf numFmtId="0" fontId="35" fillId="0" borderId="0" xfId="63" applyFont="1" applyAlignment="1">
      <alignment horizontal="right" vertical="center"/>
    </xf>
    <xf numFmtId="0" fontId="35" fillId="0" borderId="0" xfId="63" applyFont="1" applyAlignment="1">
      <alignment horizontal="center" vertical="center"/>
    </xf>
    <xf numFmtId="0" fontId="43" fillId="0" borderId="0" xfId="63" applyFont="1" applyBorder="1" applyAlignment="1">
      <alignment horizontal="center" vertical="center"/>
    </xf>
    <xf numFmtId="0" fontId="35" fillId="0" borderId="27" xfId="63" applyFont="1" applyBorder="1" applyAlignment="1">
      <alignment horizontal="center" vertical="center"/>
    </xf>
    <xf numFmtId="49" fontId="35" fillId="0" borderId="0" xfId="63" applyNumberFormat="1" applyFont="1" applyBorder="1" applyAlignment="1">
      <alignment horizontal="center" vertical="center"/>
    </xf>
    <xf numFmtId="0" fontId="1" fillId="0" borderId="0" xfId="63" applyBorder="1" applyAlignment="1">
      <alignment vertical="center"/>
    </xf>
    <xf numFmtId="0" fontId="35" fillId="0" borderId="0" xfId="63" applyFont="1" applyBorder="1" applyAlignment="1">
      <alignment horizontal="center" vertical="center"/>
    </xf>
    <xf numFmtId="0" fontId="35" fillId="0" borderId="0" xfId="63" applyFont="1" applyBorder="1" applyAlignment="1">
      <alignment horizontal="left" vertical="center"/>
    </xf>
    <xf numFmtId="0" fontId="26" fillId="0" borderId="0" xfId="61" applyFont="1" applyBorder="1" applyAlignment="1">
      <alignment vertical="center"/>
    </xf>
    <xf numFmtId="0" fontId="36" fillId="0" borderId="0" xfId="61" applyFont="1" applyBorder="1" applyAlignment="1">
      <alignment vertical="center"/>
    </xf>
    <xf numFmtId="0" fontId="35" fillId="0" borderId="0" xfId="61" applyFont="1">
      <alignment vertical="center"/>
    </xf>
    <xf numFmtId="0" fontId="35" fillId="0" borderId="0" xfId="61" applyFont="1" applyBorder="1" applyAlignment="1">
      <alignment vertical="center"/>
    </xf>
    <xf numFmtId="0" fontId="35" fillId="0" borderId="0" xfId="61" applyFont="1" applyBorder="1">
      <alignment vertical="center"/>
    </xf>
    <xf numFmtId="0" fontId="43" fillId="0" borderId="0" xfId="61" applyFont="1" applyBorder="1" applyAlignment="1">
      <alignment horizontal="center" vertical="center"/>
    </xf>
    <xf numFmtId="0" fontId="35" fillId="0" borderId="0" xfId="61" applyFont="1" applyBorder="1" applyAlignment="1">
      <alignment horizontal="left" vertical="center" indent="1"/>
    </xf>
    <xf numFmtId="0" fontId="35" fillId="0" borderId="27" xfId="61" applyFont="1" applyBorder="1" applyAlignment="1">
      <alignment horizontal="center" vertical="center"/>
    </xf>
    <xf numFmtId="0" fontId="35" fillId="0" borderId="27" xfId="61" applyFont="1" applyBorder="1">
      <alignment vertical="center"/>
    </xf>
    <xf numFmtId="0" fontId="35" fillId="0" borderId="0" xfId="61" applyFont="1" applyBorder="1" applyAlignment="1">
      <alignment horizontal="distributed" vertical="center" wrapText="1"/>
    </xf>
    <xf numFmtId="0" fontId="35" fillId="0" borderId="0" xfId="61" applyFont="1" applyBorder="1" applyAlignment="1">
      <alignment horizontal="center" vertical="center"/>
    </xf>
    <xf numFmtId="0" fontId="35" fillId="0" borderId="0" xfId="61" applyFont="1" applyAlignment="1">
      <alignment vertical="center"/>
    </xf>
    <xf numFmtId="0" fontId="35" fillId="0" borderId="27" xfId="61" applyFont="1" applyBorder="1" applyAlignment="1">
      <alignment vertical="center"/>
    </xf>
    <xf numFmtId="0" fontId="35" fillId="0" borderId="50" xfId="61" applyFont="1" applyBorder="1" applyAlignment="1">
      <alignment vertical="center"/>
    </xf>
    <xf numFmtId="0" fontId="35" fillId="0" borderId="20" xfId="61" applyFont="1" applyBorder="1">
      <alignment vertical="center"/>
    </xf>
    <xf numFmtId="0" fontId="35" fillId="0" borderId="48" xfId="61" applyFont="1" applyBorder="1">
      <alignment vertical="center"/>
    </xf>
    <xf numFmtId="0" fontId="35" fillId="0" borderId="15" xfId="61" applyFont="1" applyBorder="1" applyAlignment="1">
      <alignment vertical="center"/>
    </xf>
    <xf numFmtId="0" fontId="35" fillId="0" borderId="71" xfId="61" applyFont="1" applyBorder="1">
      <alignment vertical="center"/>
    </xf>
    <xf numFmtId="0" fontId="35" fillId="0" borderId="15" xfId="61" applyFont="1" applyBorder="1">
      <alignment vertical="center"/>
    </xf>
    <xf numFmtId="0" fontId="43" fillId="0" borderId="0" xfId="61" applyFont="1" applyBorder="1" applyAlignment="1">
      <alignment vertical="center"/>
    </xf>
    <xf numFmtId="0" fontId="43" fillId="0" borderId="15" xfId="61" applyFont="1" applyBorder="1" applyAlignment="1">
      <alignment vertical="center"/>
    </xf>
    <xf numFmtId="0" fontId="43" fillId="0" borderId="15" xfId="61" applyFont="1" applyBorder="1" applyAlignment="1">
      <alignment horizontal="center" vertical="center"/>
    </xf>
    <xf numFmtId="0" fontId="35" fillId="0" borderId="71" xfId="61" applyFont="1" applyBorder="1" applyAlignment="1">
      <alignment vertical="center"/>
    </xf>
    <xf numFmtId="49" fontId="35" fillId="0" borderId="0" xfId="61" applyNumberFormat="1" applyFont="1" applyBorder="1" applyAlignment="1">
      <alignment horizontal="center" vertical="center"/>
    </xf>
    <xf numFmtId="0" fontId="1" fillId="0" borderId="0" xfId="61" applyBorder="1" applyAlignment="1">
      <alignment vertical="center"/>
    </xf>
    <xf numFmtId="0" fontId="35" fillId="0" borderId="0" xfId="61" applyFont="1" applyBorder="1" applyAlignment="1">
      <alignment horizontal="left" vertical="center"/>
    </xf>
    <xf numFmtId="49" fontId="35" fillId="0" borderId="0" xfId="61" applyNumberFormat="1" applyFont="1" applyBorder="1">
      <alignment vertical="center"/>
    </xf>
    <xf numFmtId="0" fontId="35" fillId="0" borderId="0" xfId="61" applyFont="1" applyAlignment="1">
      <alignment vertical="center" wrapText="1"/>
    </xf>
    <xf numFmtId="0" fontId="1" fillId="0" borderId="0" xfId="61" applyAlignment="1">
      <alignment vertical="center" wrapText="1"/>
    </xf>
    <xf numFmtId="0" fontId="35" fillId="0" borderId="0" xfId="61" applyFont="1" applyBorder="1" applyAlignment="1">
      <alignment vertical="center" wrapText="1"/>
    </xf>
    <xf numFmtId="0" fontId="1" fillId="0" borderId="0" xfId="61">
      <alignment vertical="center"/>
    </xf>
    <xf numFmtId="0" fontId="1" fillId="0" borderId="0" xfId="61" applyBorder="1">
      <alignment vertical="center"/>
    </xf>
    <xf numFmtId="0" fontId="27" fillId="0" borderId="50" xfId="0" applyFont="1" applyBorder="1"/>
    <xf numFmtId="0" fontId="27" fillId="0" borderId="71" xfId="0" applyFont="1" applyBorder="1"/>
    <xf numFmtId="0" fontId="27" fillId="0" borderId="0" xfId="0" applyFont="1" applyBorder="1"/>
    <xf numFmtId="0" fontId="27" fillId="0" borderId="15" xfId="0" applyFont="1" applyBorder="1"/>
    <xf numFmtId="0" fontId="36" fillId="0" borderId="0" xfId="64" applyFont="1" applyAlignment="1">
      <alignment vertical="center"/>
    </xf>
    <xf numFmtId="0" fontId="35" fillId="0" borderId="0" xfId="64" applyFont="1" applyAlignment="1">
      <alignment vertical="center"/>
    </xf>
    <xf numFmtId="0" fontId="35" fillId="0" borderId="0" xfId="64" applyFont="1">
      <alignment vertical="center"/>
    </xf>
    <xf numFmtId="0" fontId="35" fillId="0" borderId="0" xfId="64" applyFont="1" applyBorder="1" applyAlignment="1">
      <alignment vertical="center"/>
    </xf>
    <xf numFmtId="0" fontId="35" fillId="0" borderId="0" xfId="64" applyFont="1" applyBorder="1">
      <alignment vertical="center"/>
    </xf>
    <xf numFmtId="0" fontId="35" fillId="0" borderId="0" xfId="64" applyFont="1" applyBorder="1" applyAlignment="1">
      <alignment horizontal="left" vertical="center" indent="1"/>
    </xf>
    <xf numFmtId="0" fontId="35" fillId="0" borderId="0" xfId="64" applyFont="1" applyAlignment="1">
      <alignment horizontal="left" vertical="center" indent="1"/>
    </xf>
    <xf numFmtId="0" fontId="35" fillId="0" borderId="0" xfId="64" applyFont="1" applyAlignment="1">
      <alignment horizontal="right" vertical="center"/>
    </xf>
    <xf numFmtId="0" fontId="43" fillId="0" borderId="0" xfId="64" applyFont="1" applyAlignment="1">
      <alignment horizontal="center" vertical="center"/>
    </xf>
    <xf numFmtId="0" fontId="44" fillId="0" borderId="0" xfId="64" applyFont="1" applyAlignment="1">
      <alignment vertical="center" wrapText="1"/>
    </xf>
    <xf numFmtId="0" fontId="35" fillId="0" borderId="27" xfId="64" applyFont="1" applyBorder="1" applyAlignment="1">
      <alignment horizontal="center" vertical="center"/>
    </xf>
    <xf numFmtId="0" fontId="35" fillId="0" borderId="0" xfId="64" applyFont="1" applyAlignment="1">
      <alignment horizontal="left" vertical="center"/>
    </xf>
    <xf numFmtId="0" fontId="35" fillId="0" borderId="31" xfId="64" applyFont="1" applyBorder="1">
      <alignment vertical="center"/>
    </xf>
    <xf numFmtId="0" fontId="35" fillId="0" borderId="137" xfId="64" quotePrefix="1" applyFont="1" applyBorder="1" applyAlignment="1">
      <alignment horizontal="center" vertical="center"/>
    </xf>
    <xf numFmtId="0" fontId="35" fillId="0" borderId="138" xfId="64" quotePrefix="1" applyFont="1" applyBorder="1" applyAlignment="1">
      <alignment horizontal="center" vertical="center"/>
    </xf>
    <xf numFmtId="0" fontId="35" fillId="0" borderId="46" xfId="64" applyFont="1" applyBorder="1">
      <alignment vertical="center"/>
    </xf>
    <xf numFmtId="0" fontId="35" fillId="0" borderId="121" xfId="64" quotePrefix="1" applyFont="1" applyBorder="1" applyAlignment="1">
      <alignment horizontal="center" vertical="center"/>
    </xf>
    <xf numFmtId="0" fontId="35" fillId="0" borderId="19" xfId="64" applyFont="1" applyBorder="1">
      <alignment vertical="center"/>
    </xf>
    <xf numFmtId="0" fontId="35" fillId="0" borderId="116" xfId="64" quotePrefix="1" applyFont="1" applyBorder="1" applyAlignment="1">
      <alignment horizontal="center" vertical="center"/>
    </xf>
    <xf numFmtId="0" fontId="1" fillId="0" borderId="0" xfId="65" applyFont="1">
      <alignment vertical="center"/>
    </xf>
    <xf numFmtId="0" fontId="4" fillId="0" borderId="19" xfId="0" applyFont="1" applyFill="1" applyBorder="1" applyAlignment="1">
      <alignment horizontal="center" vertical="center" wrapText="1"/>
    </xf>
    <xf numFmtId="0" fontId="34" fillId="0" borderId="0" xfId="68" applyFont="1">
      <alignment vertical="center"/>
    </xf>
    <xf numFmtId="0" fontId="4" fillId="0" borderId="25" xfId="0" applyFont="1" applyFill="1" applyBorder="1" applyAlignment="1">
      <alignment vertical="center" wrapText="1"/>
    </xf>
    <xf numFmtId="177" fontId="5" fillId="0" borderId="51" xfId="0" applyNumberFormat="1"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51" xfId="0" applyFont="1" applyFill="1" applyBorder="1" applyAlignment="1">
      <alignment vertical="center" wrapText="1"/>
    </xf>
    <xf numFmtId="177" fontId="5" fillId="0" borderId="40" xfId="0" applyNumberFormat="1" applyFont="1" applyFill="1" applyBorder="1" applyAlignment="1">
      <alignment horizontal="center" vertical="center" wrapText="1"/>
    </xf>
    <xf numFmtId="0" fontId="4" fillId="0" borderId="32" xfId="0" applyFont="1" applyFill="1" applyBorder="1" applyAlignment="1">
      <alignment vertical="center" wrapText="1"/>
    </xf>
    <xf numFmtId="0" fontId="4" fillId="0" borderId="33" xfId="0" applyFont="1" applyFill="1" applyBorder="1" applyAlignment="1">
      <alignment horizontal="center" vertical="center"/>
    </xf>
    <xf numFmtId="177" fontId="5" fillId="0" borderId="47" xfId="0" applyNumberFormat="1"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7" xfId="0" applyFont="1" applyFill="1" applyBorder="1" applyAlignment="1">
      <alignment vertical="center" wrapText="1"/>
    </xf>
    <xf numFmtId="0" fontId="4" fillId="0" borderId="39" xfId="0" applyFont="1" applyFill="1" applyBorder="1" applyAlignment="1">
      <alignment horizontal="center" vertical="center"/>
    </xf>
    <xf numFmtId="177" fontId="5" fillId="0" borderId="58" xfId="0" applyNumberFormat="1" applyFont="1" applyFill="1" applyBorder="1" applyAlignment="1">
      <alignment horizontal="center" vertical="center" wrapText="1"/>
    </xf>
    <xf numFmtId="0" fontId="4" fillId="0" borderId="93"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58" xfId="0" applyFont="1" applyFill="1" applyBorder="1" applyAlignment="1">
      <alignment vertical="center" wrapText="1"/>
    </xf>
    <xf numFmtId="0" fontId="7" fillId="0" borderId="39" xfId="0" applyFont="1" applyFill="1" applyBorder="1" applyAlignment="1">
      <alignment horizontal="center" vertical="center"/>
    </xf>
    <xf numFmtId="0" fontId="4" fillId="0" borderId="36" xfId="0" applyFont="1" applyFill="1" applyBorder="1" applyAlignment="1">
      <alignment vertical="center" wrapText="1"/>
    </xf>
    <xf numFmtId="0" fontId="4" fillId="0" borderId="48" xfId="0" applyFont="1" applyFill="1" applyBorder="1" applyAlignment="1">
      <alignment vertical="center" wrapText="1"/>
    </xf>
    <xf numFmtId="0" fontId="43" fillId="0" borderId="0" xfId="63" applyFont="1" applyFill="1" applyBorder="1" applyAlignment="1">
      <alignment horizontal="center" vertical="center"/>
    </xf>
    <xf numFmtId="0" fontId="35" fillId="0" borderId="0" xfId="63" applyFont="1" applyFill="1" applyBorder="1">
      <alignment vertical="center"/>
    </xf>
    <xf numFmtId="0" fontId="35" fillId="0" borderId="0" xfId="63" applyFont="1" applyFill="1">
      <alignment vertical="center"/>
    </xf>
    <xf numFmtId="0" fontId="35" fillId="0" borderId="0" xfId="63" applyFont="1" applyFill="1" applyBorder="1" applyAlignment="1">
      <alignment vertical="center" shrinkToFit="1"/>
    </xf>
    <xf numFmtId="0" fontId="34" fillId="0" borderId="0" xfId="68" applyFont="1" applyFill="1">
      <alignment vertical="center"/>
    </xf>
    <xf numFmtId="0" fontId="35" fillId="0" borderId="0" xfId="0" applyFont="1" applyAlignment="1">
      <alignment horizontal="right"/>
    </xf>
    <xf numFmtId="0" fontId="35" fillId="0" borderId="0" xfId="0" applyFont="1" applyAlignment="1">
      <alignment vertical="center"/>
    </xf>
    <xf numFmtId="0" fontId="4" fillId="0" borderId="0" xfId="0" applyFont="1" applyFill="1" applyBorder="1" applyAlignment="1">
      <alignment vertical="center" wrapText="1"/>
    </xf>
    <xf numFmtId="0" fontId="4" fillId="0" borderId="140"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106" xfId="0" applyFont="1" applyFill="1" applyBorder="1" applyAlignment="1">
      <alignment vertical="center" wrapText="1"/>
    </xf>
    <xf numFmtId="0" fontId="4" fillId="0" borderId="46" xfId="0" applyFont="1" applyFill="1" applyBorder="1" applyAlignment="1">
      <alignment horizontal="center" vertical="center" wrapText="1"/>
    </xf>
    <xf numFmtId="0" fontId="49" fillId="0" borderId="60" xfId="0" applyFont="1" applyFill="1" applyBorder="1" applyAlignment="1">
      <alignment horizontal="left"/>
    </xf>
    <xf numFmtId="0" fontId="50" fillId="0" borderId="60" xfId="0" applyFont="1" applyFill="1" applyBorder="1" applyAlignment="1">
      <alignment horizontal="left"/>
    </xf>
    <xf numFmtId="0" fontId="4" fillId="0" borderId="17" xfId="0" applyFont="1" applyFill="1" applyBorder="1" applyAlignment="1">
      <alignment horizontal="center" vertical="center"/>
    </xf>
    <xf numFmtId="0" fontId="40" fillId="0" borderId="0" xfId="47">
      <alignment vertical="center"/>
    </xf>
    <xf numFmtId="0" fontId="4" fillId="0" borderId="31" xfId="0" applyFont="1" applyFill="1" applyBorder="1" applyAlignment="1">
      <alignment vertical="center" wrapText="1"/>
    </xf>
    <xf numFmtId="0" fontId="40" fillId="0" borderId="0" xfId="47" applyAlignment="1">
      <alignment vertical="top"/>
    </xf>
    <xf numFmtId="0" fontId="40" fillId="0" borderId="31" xfId="47" applyFont="1" applyBorder="1" applyAlignment="1">
      <alignment horizontal="distributed" vertical="center" indent="1"/>
    </xf>
    <xf numFmtId="49" fontId="40" fillId="24" borderId="31" xfId="47" applyNumberFormat="1" applyFill="1" applyBorder="1" applyAlignment="1">
      <alignment vertical="center"/>
    </xf>
    <xf numFmtId="0" fontId="40" fillId="0" borderId="49" xfId="47" applyFont="1" applyBorder="1" applyAlignment="1">
      <alignment horizontal="distributed" vertical="center" wrapText="1" indent="1"/>
    </xf>
    <xf numFmtId="49" fontId="40" fillId="24" borderId="31" xfId="47" applyNumberFormat="1" applyFill="1" applyBorder="1" applyAlignment="1">
      <alignment horizontal="left" vertical="center"/>
    </xf>
    <xf numFmtId="0" fontId="40" fillId="0" borderId="31" xfId="47" applyFont="1" applyBorder="1" applyAlignment="1">
      <alignment horizontal="distributed" vertical="center" wrapText="1" indent="1"/>
    </xf>
    <xf numFmtId="0" fontId="40" fillId="0" borderId="0" xfId="47" applyAlignment="1"/>
    <xf numFmtId="0" fontId="40" fillId="0" borderId="0" xfId="47" applyAlignment="1">
      <alignment horizontal="left" vertical="top" indent="1"/>
    </xf>
    <xf numFmtId="0" fontId="35" fillId="0" borderId="0" xfId="0" applyFont="1" applyAlignment="1">
      <alignment horizontal="distributed" vertical="distributed"/>
    </xf>
    <xf numFmtId="0" fontId="52" fillId="0" borderId="0" xfId="70" applyNumberFormat="1" applyFont="1" applyFill="1" applyAlignment="1">
      <alignment vertical="distributed" wrapText="1"/>
    </xf>
    <xf numFmtId="0" fontId="53" fillId="0" borderId="0" xfId="70" applyNumberFormat="1" applyFont="1" applyFill="1" applyAlignment="1">
      <alignment vertical="top" wrapText="1"/>
    </xf>
    <xf numFmtId="0" fontId="52" fillId="0" borderId="0" xfId="70" applyFont="1" applyFill="1" applyAlignment="1"/>
    <xf numFmtId="49" fontId="35" fillId="0" borderId="0" xfId="0" applyNumberFormat="1" applyFont="1"/>
    <xf numFmtId="0" fontId="4" fillId="0" borderId="95" xfId="0" applyFont="1" applyFill="1" applyBorder="1" applyAlignment="1"/>
    <xf numFmtId="0" fontId="45" fillId="0" borderId="95" xfId="0" applyFont="1" applyFill="1" applyBorder="1" applyAlignment="1">
      <alignment vertical="center"/>
    </xf>
    <xf numFmtId="0" fontId="5" fillId="0" borderId="95" xfId="0" applyFont="1" applyFill="1" applyBorder="1" applyAlignment="1"/>
    <xf numFmtId="0" fontId="5" fillId="0" borderId="95" xfId="0" applyFont="1" applyFill="1" applyBorder="1" applyAlignment="1">
      <alignment vertical="center" wrapText="1"/>
    </xf>
    <xf numFmtId="177" fontId="5" fillId="0" borderId="95" xfId="0" applyNumberFormat="1" applyFont="1" applyFill="1" applyBorder="1" applyAlignment="1">
      <alignment horizontal="center" vertical="center" wrapText="1"/>
    </xf>
    <xf numFmtId="0" fontId="0" fillId="0" borderId="95" xfId="0" applyFont="1" applyFill="1" applyBorder="1" applyAlignment="1"/>
    <xf numFmtId="0" fontId="0" fillId="0" borderId="95" xfId="0" applyFont="1" applyFill="1" applyBorder="1" applyAlignment="1">
      <alignment vertical="center" wrapText="1"/>
    </xf>
    <xf numFmtId="0" fontId="27" fillId="0" borderId="0" xfId="0" applyFont="1" applyAlignment="1">
      <alignment vertical="top"/>
    </xf>
    <xf numFmtId="0" fontId="32" fillId="0" borderId="0" xfId="71" applyFont="1" applyFill="1">
      <alignment vertical="center"/>
    </xf>
    <xf numFmtId="0" fontId="54" fillId="0" borderId="0" xfId="47" applyFont="1">
      <alignment vertical="center"/>
    </xf>
    <xf numFmtId="0" fontId="27" fillId="0" borderId="0" xfId="71" applyFont="1" applyFill="1" applyBorder="1" applyAlignment="1">
      <alignment horizontal="right" vertical="center"/>
    </xf>
    <xf numFmtId="0" fontId="32" fillId="0" borderId="0" xfId="71" applyFont="1" applyFill="1" applyAlignment="1">
      <alignment horizontal="right" vertical="center"/>
    </xf>
    <xf numFmtId="0" fontId="52" fillId="0" borderId="0" xfId="70" applyFont="1" applyFill="1"/>
    <xf numFmtId="49" fontId="32" fillId="0" borderId="0" xfId="71" applyNumberFormat="1" applyFont="1" applyFill="1">
      <alignment vertical="center"/>
    </xf>
    <xf numFmtId="0" fontId="32" fillId="0" borderId="0" xfId="71" applyFont="1" applyFill="1" applyAlignment="1">
      <alignment horizontal="center" vertical="center"/>
    </xf>
    <xf numFmtId="0" fontId="32" fillId="0" borderId="0" xfId="71" applyFont="1" applyFill="1" applyAlignment="1">
      <alignment vertical="center"/>
    </xf>
    <xf numFmtId="49" fontId="32" fillId="0" borderId="0" xfId="71" applyNumberFormat="1" applyFont="1" applyFill="1" applyAlignment="1">
      <alignment vertical="center"/>
    </xf>
    <xf numFmtId="0" fontId="32" fillId="0" borderId="0" xfId="71" applyFont="1" applyFill="1" applyAlignment="1">
      <alignment vertical="top"/>
    </xf>
    <xf numFmtId="0" fontId="32" fillId="0" borderId="0" xfId="71" applyFont="1" applyFill="1" applyBorder="1">
      <alignment vertical="center"/>
    </xf>
    <xf numFmtId="0" fontId="4" fillId="0" borderId="60" xfId="0" applyFont="1" applyFill="1" applyBorder="1" applyAlignment="1">
      <alignment vertical="center" wrapText="1"/>
    </xf>
    <xf numFmtId="177" fontId="5" fillId="0" borderId="56" xfId="0" applyNumberFormat="1" applyFont="1" applyFill="1" applyBorder="1" applyAlignment="1">
      <alignment horizontal="center" vertical="center" wrapText="1"/>
    </xf>
    <xf numFmtId="0" fontId="4" fillId="0" borderId="107"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147" xfId="0" applyFont="1" applyFill="1" applyBorder="1" applyAlignment="1">
      <alignment horizontal="center" vertical="center"/>
    </xf>
    <xf numFmtId="176" fontId="27" fillId="0" borderId="0" xfId="71" applyNumberFormat="1" applyFont="1" applyFill="1" applyBorder="1" applyAlignment="1">
      <alignment horizontal="center" vertical="center"/>
    </xf>
    <xf numFmtId="0" fontId="32" fillId="0" borderId="0" xfId="71" applyFont="1" applyFill="1" applyAlignment="1">
      <alignment horizontal="distributed" vertical="center" justifyLastLine="1"/>
    </xf>
    <xf numFmtId="0" fontId="27" fillId="0" borderId="27" xfId="0" applyFont="1" applyBorder="1"/>
    <xf numFmtId="0" fontId="27" fillId="0" borderId="20" xfId="0" applyFont="1" applyBorder="1"/>
    <xf numFmtId="0" fontId="27" fillId="0" borderId="48" xfId="0" applyFont="1" applyBorder="1"/>
    <xf numFmtId="0" fontId="32" fillId="0" borderId="0" xfId="0" applyFont="1" applyBorder="1"/>
    <xf numFmtId="58" fontId="27" fillId="0" borderId="15" xfId="0" applyNumberFormat="1" applyFont="1" applyBorder="1" applyAlignment="1"/>
    <xf numFmtId="0" fontId="27" fillId="0" borderId="12" xfId="0" applyFont="1" applyBorder="1"/>
    <xf numFmtId="0" fontId="27" fillId="0" borderId="30" xfId="0" applyFont="1" applyBorder="1"/>
    <xf numFmtId="0" fontId="27" fillId="0" borderId="0" xfId="71" applyFont="1" applyFill="1">
      <alignment vertical="center"/>
    </xf>
    <xf numFmtId="0" fontId="27" fillId="0" borderId="0" xfId="71" applyFont="1" applyFill="1" applyAlignment="1">
      <alignment horizontal="right" vertical="center"/>
    </xf>
    <xf numFmtId="0" fontId="48" fillId="0" borderId="0" xfId="71" applyFont="1" applyFill="1">
      <alignment vertical="center"/>
    </xf>
    <xf numFmtId="0" fontId="48" fillId="0" borderId="0" xfId="71" applyFont="1" applyFill="1" applyAlignment="1">
      <alignment horizontal="right" vertical="center"/>
    </xf>
    <xf numFmtId="0" fontId="27" fillId="0" borderId="0" xfId="72" applyFont="1" applyFill="1" applyAlignment="1"/>
    <xf numFmtId="0" fontId="27" fillId="0" borderId="0" xfId="71" applyFont="1" applyFill="1" applyAlignment="1">
      <alignment vertical="center" shrinkToFit="1"/>
    </xf>
    <xf numFmtId="0" fontId="27" fillId="0" borderId="75" xfId="71" applyFont="1" applyFill="1" applyBorder="1">
      <alignment vertical="center"/>
    </xf>
    <xf numFmtId="0" fontId="56" fillId="0" borderId="0" xfId="71" applyFont="1" applyFill="1">
      <alignment vertical="center"/>
    </xf>
    <xf numFmtId="0" fontId="56" fillId="0" borderId="0" xfId="71" applyFont="1" applyFill="1" applyAlignment="1">
      <alignment horizontal="right" vertical="center"/>
    </xf>
    <xf numFmtId="0" fontId="27" fillId="0" borderId="0" xfId="71" applyFont="1" applyFill="1" applyAlignment="1">
      <alignment horizontal="center" vertical="center" shrinkToFit="1"/>
    </xf>
    <xf numFmtId="0" fontId="27" fillId="0" borderId="0" xfId="71" applyFont="1" applyFill="1" applyAlignment="1">
      <alignment vertical="center"/>
    </xf>
    <xf numFmtId="0" fontId="27" fillId="0" borderId="0" xfId="71" applyFont="1" applyFill="1" applyAlignment="1">
      <alignment vertical="center" wrapText="1"/>
    </xf>
    <xf numFmtId="0" fontId="32" fillId="0" borderId="0" xfId="71" applyFont="1" applyFill="1" applyAlignment="1">
      <alignment horizontal="distributed" vertical="center" wrapText="1"/>
    </xf>
    <xf numFmtId="0" fontId="27" fillId="0" borderId="0" xfId="71" applyFont="1" applyFill="1" applyAlignment="1">
      <alignment horizontal="distributed" vertical="center"/>
    </xf>
    <xf numFmtId="0" fontId="27" fillId="0" borderId="0" xfId="71" applyFont="1" applyFill="1" applyAlignment="1">
      <alignment horizontal="distributed" vertical="center" wrapText="1"/>
    </xf>
    <xf numFmtId="0" fontId="32" fillId="0" borderId="0" xfId="71" applyNumberFormat="1" applyFont="1" applyFill="1">
      <alignment vertical="center"/>
    </xf>
    <xf numFmtId="0" fontId="27" fillId="0" borderId="0" xfId="71" applyFont="1" applyFill="1" applyAlignment="1">
      <alignment horizontal="left"/>
    </xf>
    <xf numFmtId="0" fontId="27" fillId="0" borderId="148" xfId="71" applyFont="1" applyFill="1" applyBorder="1">
      <alignment vertical="center"/>
    </xf>
    <xf numFmtId="0" fontId="27" fillId="0" borderId="0" xfId="71" applyFont="1" applyFill="1" applyAlignment="1">
      <alignment horizontal="right"/>
    </xf>
    <xf numFmtId="0" fontId="46" fillId="0" borderId="0" xfId="0" applyFont="1" applyAlignment="1">
      <alignment horizontal="center" vertical="center"/>
    </xf>
    <xf numFmtId="0" fontId="35" fillId="0" borderId="27" xfId="0" applyFont="1" applyBorder="1" applyAlignment="1">
      <alignment horizontal="distributed" vertical="center"/>
    </xf>
    <xf numFmtId="56" fontId="35" fillId="0" borderId="27" xfId="0" quotePrefix="1" applyNumberFormat="1" applyFont="1" applyBorder="1" applyAlignment="1">
      <alignment vertical="center"/>
    </xf>
    <xf numFmtId="0" fontId="35" fillId="0" borderId="31" xfId="0" applyFont="1" applyFill="1" applyBorder="1" applyAlignment="1">
      <alignment horizontal="distributed" vertical="center" justifyLastLine="1"/>
    </xf>
    <xf numFmtId="0" fontId="47" fillId="0" borderId="31" xfId="0" applyFont="1" applyFill="1" applyBorder="1" applyAlignment="1">
      <alignment horizontal="distributed" vertical="center" justifyLastLine="1"/>
    </xf>
    <xf numFmtId="0" fontId="47" fillId="0" borderId="16" xfId="0" applyFont="1" applyFill="1" applyBorder="1" applyAlignment="1">
      <alignment horizontal="center" vertical="center" wrapText="1"/>
    </xf>
    <xf numFmtId="0" fontId="35" fillId="0" borderId="31" xfId="0" applyFont="1" applyFill="1" applyBorder="1" applyAlignment="1">
      <alignment horizontal="center" vertical="center" shrinkToFit="1"/>
    </xf>
    <xf numFmtId="0" fontId="26" fillId="0" borderId="31" xfId="0" applyFont="1" applyFill="1" applyBorder="1" applyAlignment="1">
      <alignment horizontal="distributed" vertical="center" justifyLastLine="1"/>
    </xf>
    <xf numFmtId="0" fontId="35" fillId="0" borderId="16"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149" xfId="0" applyFont="1" applyFill="1" applyBorder="1" applyAlignment="1">
      <alignment vertical="center"/>
    </xf>
    <xf numFmtId="0" fontId="35" fillId="0" borderId="150" xfId="0" applyFont="1" applyFill="1" applyBorder="1" applyAlignment="1">
      <alignment vertical="center"/>
    </xf>
    <xf numFmtId="0" fontId="35" fillId="0" borderId="151" xfId="0" applyFont="1" applyFill="1" applyBorder="1" applyAlignment="1">
      <alignment vertical="center"/>
    </xf>
    <xf numFmtId="0" fontId="35" fillId="0" borderId="152" xfId="0" applyFont="1" applyFill="1" applyBorder="1" applyAlignment="1">
      <alignment vertical="center"/>
    </xf>
    <xf numFmtId="0" fontId="35" fillId="0" borderId="153" xfId="0" applyFont="1" applyFill="1" applyBorder="1" applyAlignment="1">
      <alignment vertical="center"/>
    </xf>
    <xf numFmtId="0" fontId="35" fillId="0" borderId="154" xfId="0" applyFont="1" applyFill="1" applyBorder="1" applyAlignment="1">
      <alignment vertical="center"/>
    </xf>
    <xf numFmtId="0" fontId="35" fillId="0" borderId="152" xfId="0" applyFont="1" applyFill="1" applyBorder="1" applyAlignment="1">
      <alignment horizontal="right" vertical="center"/>
    </xf>
    <xf numFmtId="0" fontId="35" fillId="0" borderId="152" xfId="0" applyFont="1" applyFill="1" applyBorder="1" applyAlignment="1">
      <alignment horizontal="left" vertical="center"/>
    </xf>
    <xf numFmtId="0" fontId="47" fillId="0" borderId="153" xfId="0" applyFont="1" applyFill="1" applyBorder="1" applyAlignment="1">
      <alignment vertical="center"/>
    </xf>
    <xf numFmtId="0" fontId="47" fillId="0" borderId="154" xfId="0" applyFont="1" applyFill="1" applyBorder="1" applyAlignment="1">
      <alignment vertical="center"/>
    </xf>
    <xf numFmtId="0" fontId="35" fillId="0" borderId="153" xfId="0" applyFont="1" applyFill="1" applyBorder="1" applyAlignment="1">
      <alignment horizontal="left" vertical="center"/>
    </xf>
    <xf numFmtId="0" fontId="47" fillId="0" borderId="153" xfId="0" applyFont="1" applyFill="1" applyBorder="1" applyAlignment="1">
      <alignment horizontal="left" vertical="center"/>
    </xf>
    <xf numFmtId="0" fontId="47" fillId="0" borderId="154" xfId="0" applyFont="1" applyFill="1" applyBorder="1" applyAlignment="1">
      <alignment horizontal="left" vertical="center"/>
    </xf>
    <xf numFmtId="0" fontId="26" fillId="0" borderId="153" xfId="0" applyFont="1" applyFill="1" applyBorder="1" applyAlignment="1">
      <alignment horizontal="left" vertical="center" wrapText="1"/>
    </xf>
    <xf numFmtId="0" fontId="26" fillId="0" borderId="154" xfId="0" applyFont="1" applyFill="1" applyBorder="1" applyAlignment="1">
      <alignment horizontal="left" vertical="center" wrapText="1"/>
    </xf>
    <xf numFmtId="0" fontId="35" fillId="0" borderId="0" xfId="0" applyFont="1" applyFill="1" applyBorder="1" applyAlignment="1">
      <alignment vertical="center"/>
    </xf>
    <xf numFmtId="0" fontId="36" fillId="0" borderId="153" xfId="0" applyFont="1" applyFill="1" applyBorder="1" applyAlignment="1">
      <alignment vertical="center"/>
    </xf>
    <xf numFmtId="0" fontId="35" fillId="0" borderId="155" xfId="0" applyFont="1" applyFill="1" applyBorder="1" applyAlignment="1">
      <alignment vertical="center"/>
    </xf>
    <xf numFmtId="0" fontId="35" fillId="0" borderId="156" xfId="0" applyFont="1" applyFill="1" applyBorder="1" applyAlignment="1">
      <alignment vertical="center"/>
    </xf>
    <xf numFmtId="0" fontId="35" fillId="0" borderId="157" xfId="0" applyFont="1" applyFill="1" applyBorder="1" applyAlignment="1">
      <alignment vertical="center"/>
    </xf>
    <xf numFmtId="0" fontId="35" fillId="0" borderId="27" xfId="0" applyFont="1" applyFill="1" applyBorder="1" applyAlignment="1">
      <alignment vertical="center"/>
    </xf>
    <xf numFmtId="0" fontId="35" fillId="0" borderId="30" xfId="0" applyFont="1" applyFill="1" applyBorder="1" applyAlignment="1">
      <alignment vertical="center"/>
    </xf>
    <xf numFmtId="0" fontId="35" fillId="0" borderId="0" xfId="0" applyFont="1" applyAlignment="1">
      <alignment horizontal="centerContinuous" vertical="center"/>
    </xf>
    <xf numFmtId="0" fontId="35" fillId="0" borderId="27" xfId="0" applyFont="1" applyBorder="1" applyAlignment="1">
      <alignment vertical="center"/>
    </xf>
    <xf numFmtId="0" fontId="35" fillId="0" borderId="0" xfId="0" applyFont="1" applyBorder="1" applyAlignment="1">
      <alignment horizontal="distributed" vertical="center"/>
    </xf>
    <xf numFmtId="56" fontId="35" fillId="0" borderId="0" xfId="0" quotePrefix="1" applyNumberFormat="1" applyFont="1" applyBorder="1" applyAlignment="1">
      <alignment vertical="center"/>
    </xf>
    <xf numFmtId="0" fontId="35" fillId="0" borderId="153" xfId="0" applyFont="1" applyFill="1" applyBorder="1" applyAlignment="1">
      <alignment horizontal="right" vertical="center"/>
    </xf>
    <xf numFmtId="0" fontId="35" fillId="0" borderId="153" xfId="0" applyFont="1" applyFill="1" applyBorder="1" applyAlignment="1">
      <alignment horizontal="center" vertical="center"/>
    </xf>
    <xf numFmtId="38" fontId="35" fillId="0" borderId="153" xfId="73" applyFont="1" applyFill="1" applyBorder="1" applyAlignment="1">
      <alignment vertical="center"/>
    </xf>
    <xf numFmtId="0" fontId="35" fillId="0" borderId="153" xfId="0" quotePrefix="1" applyFont="1" applyFill="1" applyBorder="1" applyAlignment="1">
      <alignment horizontal="right" vertical="center"/>
    </xf>
    <xf numFmtId="0" fontId="47" fillId="0" borderId="152" xfId="0" applyFont="1" applyFill="1" applyBorder="1" applyAlignment="1">
      <alignment vertical="center"/>
    </xf>
    <xf numFmtId="0" fontId="47" fillId="0" borderId="153" xfId="0" applyFont="1" applyFill="1" applyBorder="1" applyAlignment="1">
      <alignment horizontal="right" vertical="center"/>
    </xf>
    <xf numFmtId="38" fontId="47" fillId="0" borderId="153" xfId="73" applyFont="1" applyFill="1" applyBorder="1" applyAlignment="1">
      <alignment vertical="center"/>
    </xf>
    <xf numFmtId="0" fontId="47" fillId="0" borderId="152" xfId="0" applyFont="1" applyFill="1" applyBorder="1" applyAlignment="1">
      <alignment horizontal="left" vertical="center"/>
    </xf>
    <xf numFmtId="0" fontId="47" fillId="0" borderId="153" xfId="0" applyFont="1" applyFill="1" applyBorder="1" applyAlignment="1">
      <alignment horizontal="center" vertical="center"/>
    </xf>
    <xf numFmtId="0" fontId="36" fillId="0" borderId="153" xfId="0" applyFont="1" applyFill="1" applyBorder="1" applyAlignment="1">
      <alignment horizontal="left" vertical="center"/>
    </xf>
    <xf numFmtId="0" fontId="27" fillId="0" borderId="0" xfId="0" applyFont="1" applyBorder="1" applyAlignment="1">
      <alignment horizontal="center"/>
    </xf>
    <xf numFmtId="0" fontId="55" fillId="0" borderId="15" xfId="0" applyFont="1" applyBorder="1" applyAlignment="1">
      <alignment horizontal="left" vertical="top" wrapText="1"/>
    </xf>
    <xf numFmtId="0" fontId="27" fillId="0" borderId="84" xfId="0" applyFont="1" applyBorder="1"/>
    <xf numFmtId="0" fontId="27" fillId="0" borderId="91" xfId="0" applyFont="1" applyBorder="1"/>
    <xf numFmtId="0" fontId="27" fillId="0" borderId="85" xfId="0" applyFont="1" applyBorder="1"/>
    <xf numFmtId="0" fontId="27" fillId="0" borderId="86" xfId="0" applyFont="1" applyBorder="1"/>
    <xf numFmtId="0" fontId="27" fillId="0" borderId="83" xfId="0" applyFont="1" applyBorder="1"/>
    <xf numFmtId="0" fontId="27" fillId="0" borderId="0" xfId="0" applyFont="1" applyAlignment="1"/>
    <xf numFmtId="0" fontId="27" fillId="0" borderId="0" xfId="0" applyFont="1" applyBorder="1" applyAlignment="1"/>
    <xf numFmtId="0" fontId="32" fillId="0" borderId="0" xfId="0" applyFont="1" applyBorder="1" applyAlignment="1">
      <alignment vertical="top"/>
    </xf>
    <xf numFmtId="0" fontId="32" fillId="0" borderId="0" xfId="0" applyFont="1" applyBorder="1" applyAlignment="1">
      <alignment vertical="center" shrinkToFit="1"/>
    </xf>
    <xf numFmtId="49" fontId="32" fillId="0" borderId="0" xfId="0" applyNumberFormat="1" applyFont="1" applyBorder="1" applyAlignment="1">
      <alignment vertical="center" shrinkToFit="1"/>
    </xf>
    <xf numFmtId="0" fontId="58" fillId="0" borderId="0" xfId="0" applyFont="1" applyBorder="1" applyAlignment="1">
      <alignment vertical="center" wrapText="1"/>
    </xf>
    <xf numFmtId="0" fontId="31" fillId="0" borderId="0" xfId="0" applyFont="1" applyBorder="1" applyAlignment="1">
      <alignment vertical="center" wrapText="1"/>
    </xf>
    <xf numFmtId="0" fontId="32" fillId="0" borderId="86" xfId="0" applyFont="1" applyBorder="1" applyAlignment="1">
      <alignment vertical="center" shrinkToFit="1"/>
    </xf>
    <xf numFmtId="0" fontId="32" fillId="0" borderId="83" xfId="0" applyFont="1" applyBorder="1" applyAlignment="1">
      <alignment vertical="center" shrinkToFit="1"/>
    </xf>
    <xf numFmtId="0" fontId="32" fillId="0" borderId="87" xfId="0" applyFont="1" applyBorder="1" applyAlignment="1">
      <alignment vertical="center" shrinkToFit="1"/>
    </xf>
    <xf numFmtId="0" fontId="32" fillId="0" borderId="75" xfId="0" applyFont="1" applyBorder="1" applyAlignment="1">
      <alignment vertical="center" shrinkToFit="1"/>
    </xf>
    <xf numFmtId="0" fontId="32" fillId="0" borderId="76" xfId="0" applyFont="1" applyBorder="1" applyAlignment="1">
      <alignment vertical="center" shrinkToFit="1"/>
    </xf>
    <xf numFmtId="0" fontId="32" fillId="0" borderId="86" xfId="0" applyFont="1" applyBorder="1" applyAlignment="1"/>
    <xf numFmtId="0" fontId="32" fillId="0" borderId="0" xfId="0" applyFont="1" applyBorder="1" applyAlignment="1"/>
    <xf numFmtId="0" fontId="27" fillId="0" borderId="0" xfId="0" applyFont="1" applyAlignment="1">
      <alignment vertical="center"/>
    </xf>
    <xf numFmtId="0" fontId="27" fillId="0" borderId="27" xfId="0" applyFont="1" applyBorder="1" applyAlignment="1">
      <alignment horizontal="center"/>
    </xf>
    <xf numFmtId="0" fontId="27" fillId="0" borderId="0" xfId="0" applyFont="1" applyAlignment="1">
      <alignment horizontal="center" vertical="center"/>
    </xf>
    <xf numFmtId="0" fontId="35" fillId="0" borderId="0" xfId="64" applyFont="1" applyBorder="1" applyAlignment="1">
      <alignment vertical="center"/>
    </xf>
    <xf numFmtId="0" fontId="35" fillId="0" borderId="0" xfId="64" applyFont="1">
      <alignment vertical="center"/>
    </xf>
    <xf numFmtId="0" fontId="27" fillId="0" borderId="0" xfId="71" applyFont="1" applyFill="1" applyAlignment="1">
      <alignment vertical="center" wrapText="1"/>
    </xf>
    <xf numFmtId="0" fontId="27" fillId="0" borderId="0" xfId="71" applyFont="1" applyFill="1" applyAlignment="1">
      <alignment vertical="center"/>
    </xf>
    <xf numFmtId="0" fontId="27" fillId="0" borderId="0" xfId="71" applyFont="1" applyFill="1" applyAlignment="1">
      <alignment vertical="center" shrinkToFit="1"/>
    </xf>
    <xf numFmtId="0" fontId="32" fillId="0" borderId="0" xfId="52" applyFill="1" applyAlignment="1">
      <alignment horizontal="center" vertical="center"/>
    </xf>
    <xf numFmtId="0" fontId="32" fillId="0" borderId="91" xfId="52" applyFill="1" applyBorder="1">
      <alignment vertical="center"/>
    </xf>
    <xf numFmtId="0" fontId="32" fillId="0" borderId="75" xfId="52" applyFill="1" applyBorder="1">
      <alignment vertical="center"/>
    </xf>
    <xf numFmtId="0" fontId="32" fillId="0" borderId="27" xfId="52" applyFill="1" applyBorder="1">
      <alignment vertical="center"/>
    </xf>
    <xf numFmtId="0" fontId="32" fillId="0" borderId="48" xfId="52" applyFill="1" applyBorder="1">
      <alignment vertical="center"/>
    </xf>
    <xf numFmtId="0" fontId="32" fillId="0" borderId="0" xfId="52" applyFill="1">
      <alignment vertical="center"/>
    </xf>
    <xf numFmtId="0" fontId="32" fillId="0" borderId="0" xfId="52" applyFill="1" applyBorder="1">
      <alignment vertical="center"/>
    </xf>
    <xf numFmtId="0" fontId="27" fillId="0" borderId="91" xfId="74" applyFont="1" applyFill="1" applyBorder="1">
      <alignment vertical="center"/>
    </xf>
    <xf numFmtId="0" fontId="27" fillId="0" borderId="0" xfId="74" applyFont="1" applyFill="1" applyBorder="1">
      <alignment vertical="center"/>
    </xf>
    <xf numFmtId="0" fontId="27" fillId="0" borderId="78" xfId="74" applyFont="1" applyFill="1" applyBorder="1">
      <alignment vertical="center"/>
    </xf>
    <xf numFmtId="0" fontId="35" fillId="0" borderId="0" xfId="64" applyFont="1" applyBorder="1" applyAlignment="1">
      <alignment horizontal="right" vertical="center" indent="2"/>
    </xf>
    <xf numFmtId="0" fontId="35" fillId="0" borderId="0" xfId="64" quotePrefix="1" applyFont="1" applyBorder="1" applyAlignment="1">
      <alignment horizontal="right" vertical="center" indent="2"/>
    </xf>
    <xf numFmtId="0" fontId="35" fillId="0" borderId="0" xfId="64" applyFont="1" applyBorder="1" applyAlignment="1">
      <alignment vertical="center"/>
    </xf>
    <xf numFmtId="0" fontId="32" fillId="0" borderId="0" xfId="52" applyFill="1" applyAlignment="1">
      <alignment horizontal="center" vertical="center"/>
    </xf>
    <xf numFmtId="0" fontId="32" fillId="0" borderId="0" xfId="52" applyFill="1">
      <alignment vertical="center"/>
    </xf>
    <xf numFmtId="0" fontId="1" fillId="0" borderId="0" xfId="61" applyBorder="1">
      <alignment vertical="center"/>
    </xf>
    <xf numFmtId="0" fontId="27" fillId="0" borderId="0" xfId="52" applyFont="1">
      <alignment vertical="center"/>
    </xf>
    <xf numFmtId="0" fontId="32" fillId="0" borderId="0" xfId="52" applyFill="1" applyAlignment="1">
      <alignment vertical="center"/>
    </xf>
    <xf numFmtId="0" fontId="27" fillId="0" borderId="0" xfId="52" applyFont="1" applyFill="1" applyAlignment="1" applyProtection="1">
      <alignment vertical="center"/>
      <protection locked="0"/>
    </xf>
    <xf numFmtId="0" fontId="3" fillId="0" borderId="27" xfId="0" applyFont="1" applyFill="1" applyBorder="1" applyAlignment="1">
      <alignment vertical="center" wrapText="1"/>
    </xf>
    <xf numFmtId="0" fontId="27" fillId="0" borderId="0" xfId="52" applyFont="1" applyFill="1">
      <alignment vertical="center"/>
    </xf>
    <xf numFmtId="0" fontId="27" fillId="0" borderId="0" xfId="75" applyFont="1" applyAlignment="1">
      <alignment vertical="center"/>
    </xf>
    <xf numFmtId="0" fontId="36" fillId="0" borderId="0" xfId="75" applyFont="1" applyAlignment="1">
      <alignment vertical="center"/>
    </xf>
    <xf numFmtId="0" fontId="60" fillId="0" borderId="64" xfId="75" applyFont="1" applyBorder="1" applyAlignment="1">
      <alignment horizontal="centerContinuous" vertical="center"/>
    </xf>
    <xf numFmtId="0" fontId="47" fillId="0" borderId="0" xfId="75" applyFont="1" applyBorder="1" applyAlignment="1">
      <alignment horizontal="centerContinuous" vertical="center"/>
    </xf>
    <xf numFmtId="0" fontId="35" fillId="0" borderId="0" xfId="75" applyFont="1" applyBorder="1" applyAlignment="1">
      <alignment horizontal="centerContinuous" vertical="center"/>
    </xf>
    <xf numFmtId="0" fontId="47" fillId="0" borderId="63" xfId="75" applyFont="1" applyBorder="1" applyAlignment="1">
      <alignment horizontal="centerContinuous" vertical="center"/>
    </xf>
    <xf numFmtId="0" fontId="36" fillId="0" borderId="64" xfId="75" applyFont="1" applyBorder="1" applyAlignment="1">
      <alignment vertical="center"/>
    </xf>
    <xf numFmtId="0" fontId="36" fillId="0" borderId="0" xfId="75" applyFont="1" applyBorder="1" applyAlignment="1">
      <alignment vertical="center"/>
    </xf>
    <xf numFmtId="0" fontId="36" fillId="0" borderId="63" xfId="75" applyFont="1" applyBorder="1" applyAlignment="1">
      <alignment vertical="center"/>
    </xf>
    <xf numFmtId="0" fontId="36" fillId="0" borderId="59" xfId="75" applyFont="1" applyBorder="1" applyAlignment="1">
      <alignment horizontal="centerContinuous" vertical="center"/>
    </xf>
    <xf numFmtId="0" fontId="36" fillId="0" borderId="32" xfId="75" applyFont="1" applyBorder="1" applyAlignment="1">
      <alignment horizontal="centerContinuous" vertical="center"/>
    </xf>
    <xf numFmtId="0" fontId="36" fillId="0" borderId="34" xfId="75" applyFont="1" applyBorder="1" applyAlignment="1">
      <alignment horizontal="centerContinuous" vertical="center"/>
    </xf>
    <xf numFmtId="0" fontId="36" fillId="0" borderId="159" xfId="75" applyFont="1" applyBorder="1" applyAlignment="1">
      <alignment horizontal="right" vertical="center"/>
    </xf>
    <xf numFmtId="0" fontId="36" fillId="0" borderId="64" xfId="75" applyFont="1" applyBorder="1" applyAlignment="1">
      <alignment horizontal="left" vertical="center"/>
    </xf>
    <xf numFmtId="0" fontId="36" fillId="0" borderId="0" xfId="75" applyFont="1" applyBorder="1" applyAlignment="1">
      <alignment horizontal="left" vertical="center"/>
    </xf>
    <xf numFmtId="0" fontId="36" fillId="0" borderId="32" xfId="75" applyFont="1" applyBorder="1" applyAlignment="1">
      <alignment vertical="center"/>
    </xf>
    <xf numFmtId="0" fontId="36" fillId="0" borderId="34" xfId="75" applyFont="1" applyBorder="1" applyAlignment="1">
      <alignment horizontal="right" vertical="center"/>
    </xf>
    <xf numFmtId="0" fontId="36" fillId="0" borderId="16" xfId="75" applyFont="1" applyBorder="1" applyAlignment="1">
      <alignment vertical="center"/>
    </xf>
    <xf numFmtId="0" fontId="36" fillId="0" borderId="130" xfId="75" applyFont="1" applyBorder="1" applyAlignment="1">
      <alignment vertical="center"/>
    </xf>
    <xf numFmtId="0" fontId="36" fillId="0" borderId="31" xfId="75" applyFont="1" applyBorder="1" applyAlignment="1">
      <alignment horizontal="centerContinuous" vertical="center"/>
    </xf>
    <xf numFmtId="0" fontId="36" fillId="0" borderId="48" xfId="75" applyFont="1" applyFill="1" applyBorder="1" applyAlignment="1"/>
    <xf numFmtId="0" fontId="36" fillId="0" borderId="48" xfId="75" applyFont="1" applyFill="1" applyBorder="1" applyAlignment="1">
      <alignment vertical="center"/>
    </xf>
    <xf numFmtId="0" fontId="36" fillId="0" borderId="88" xfId="75" applyFont="1" applyFill="1" applyBorder="1" applyAlignment="1">
      <alignment vertical="center"/>
    </xf>
    <xf numFmtId="0" fontId="36" fillId="0" borderId="0" xfId="75" applyFont="1" applyFill="1" applyBorder="1" applyAlignment="1">
      <alignment vertical="center"/>
    </xf>
    <xf numFmtId="0" fontId="36" fillId="0" borderId="0" xfId="75" applyFont="1" applyFill="1" applyBorder="1" applyAlignment="1">
      <alignment horizontal="centerContinuous" vertical="center"/>
    </xf>
    <xf numFmtId="0" fontId="36" fillId="0" borderId="63" xfId="75" applyFont="1" applyFill="1" applyBorder="1" applyAlignment="1">
      <alignment horizontal="centerContinuous" vertical="center"/>
    </xf>
    <xf numFmtId="0" fontId="36" fillId="0" borderId="20" xfId="75" applyFont="1" applyBorder="1" applyAlignment="1">
      <alignment horizontal="centerContinuous" vertical="center"/>
    </xf>
    <xf numFmtId="0" fontId="36" fillId="0" borderId="48" xfId="75" applyFont="1" applyBorder="1" applyAlignment="1">
      <alignment horizontal="centerContinuous" vertical="center"/>
    </xf>
    <xf numFmtId="0" fontId="36" fillId="0" borderId="50" xfId="75" applyFont="1" applyBorder="1" applyAlignment="1">
      <alignment horizontal="centerContinuous" vertical="center"/>
    </xf>
    <xf numFmtId="0" fontId="36" fillId="0" borderId="88" xfId="75" applyFont="1" applyBorder="1" applyAlignment="1">
      <alignment horizontal="centerContinuous" vertical="center"/>
    </xf>
    <xf numFmtId="0" fontId="36" fillId="0" borderId="16" xfId="75" applyFont="1" applyBorder="1" applyAlignment="1">
      <alignment horizontal="left" vertical="center"/>
    </xf>
    <xf numFmtId="0" fontId="36" fillId="0" borderId="32" xfId="75" applyFont="1" applyBorder="1" applyAlignment="1">
      <alignment horizontal="left" vertical="center"/>
    </xf>
    <xf numFmtId="0" fontId="36" fillId="0" borderId="34" xfId="75" applyFont="1" applyBorder="1" applyAlignment="1">
      <alignment horizontal="left" vertical="center"/>
    </xf>
    <xf numFmtId="0" fontId="36" fillId="0" borderId="130" xfId="75" applyFont="1" applyBorder="1" applyAlignment="1">
      <alignment horizontal="left" vertical="center"/>
    </xf>
    <xf numFmtId="0" fontId="36" fillId="0" borderId="34" xfId="75" applyFont="1" applyBorder="1" applyAlignment="1">
      <alignment vertical="center"/>
    </xf>
    <xf numFmtId="0" fontId="36" fillId="0" borderId="20" xfId="75" applyFont="1" applyBorder="1" applyAlignment="1">
      <alignment vertical="center"/>
    </xf>
    <xf numFmtId="0" fontId="36" fillId="0" borderId="48" xfId="75" applyFont="1" applyBorder="1" applyAlignment="1">
      <alignment vertical="center"/>
    </xf>
    <xf numFmtId="0" fontId="36" fillId="0" borderId="88" xfId="75" applyFont="1" applyBorder="1" applyAlignment="1">
      <alignment vertical="center"/>
    </xf>
    <xf numFmtId="0" fontId="36" fillId="0" borderId="71" xfId="75" applyFont="1" applyBorder="1" applyAlignment="1">
      <alignment vertical="center"/>
    </xf>
    <xf numFmtId="0" fontId="36" fillId="0" borderId="12" xfId="75" applyFont="1" applyBorder="1" applyAlignment="1">
      <alignment vertical="center"/>
    </xf>
    <xf numFmtId="0" fontId="36" fillId="0" borderId="27" xfId="75" applyFont="1" applyBorder="1" applyAlignment="1">
      <alignment vertical="center"/>
    </xf>
    <xf numFmtId="0" fontId="36" fillId="0" borderId="89" xfId="75" applyFont="1" applyBorder="1" applyAlignment="1">
      <alignment vertical="center"/>
    </xf>
    <xf numFmtId="0" fontId="36" fillId="0" borderId="57" xfId="75" applyFont="1" applyBorder="1" applyAlignment="1">
      <alignment vertical="center"/>
    </xf>
    <xf numFmtId="0" fontId="36" fillId="0" borderId="41" xfId="75" applyFont="1" applyBorder="1" applyAlignment="1">
      <alignment vertical="center"/>
    </xf>
    <xf numFmtId="0" fontId="36" fillId="0" borderId="66" xfId="75" applyFont="1" applyBorder="1" applyAlignment="1">
      <alignment vertical="center"/>
    </xf>
    <xf numFmtId="0" fontId="28" fillId="0" borderId="44" xfId="50" applyFont="1" applyBorder="1">
      <alignment vertical="center"/>
    </xf>
    <xf numFmtId="0" fontId="28" fillId="0" borderId="0" xfId="50" applyFont="1" applyBorder="1">
      <alignment vertical="center"/>
    </xf>
    <xf numFmtId="0" fontId="28" fillId="0" borderId="0" xfId="50" applyFont="1" applyBorder="1" applyAlignment="1">
      <alignment horizontal="center" vertical="center"/>
    </xf>
    <xf numFmtId="0" fontId="29" fillId="0" borderId="0" xfId="50" applyFont="1" applyBorder="1" applyAlignment="1">
      <alignment horizontal="center" vertical="center"/>
    </xf>
    <xf numFmtId="0" fontId="28" fillId="0" borderId="0" xfId="50" applyFont="1" applyBorder="1" applyAlignment="1">
      <alignment vertical="center"/>
    </xf>
    <xf numFmtId="0" fontId="27" fillId="0" borderId="0" xfId="50" applyFont="1" applyBorder="1">
      <alignment vertical="center"/>
    </xf>
    <xf numFmtId="0" fontId="27" fillId="0" borderId="0" xfId="75" applyFont="1" applyFill="1" applyAlignment="1">
      <alignment vertical="center"/>
    </xf>
    <xf numFmtId="0" fontId="27" fillId="0" borderId="0" xfId="75" applyFont="1" applyFill="1" applyAlignment="1">
      <alignment horizontal="right" vertical="center"/>
    </xf>
    <xf numFmtId="0" fontId="27" fillId="0" borderId="0" xfId="75" applyFont="1" applyFill="1" applyAlignment="1">
      <alignment vertical="center" shrinkToFit="1"/>
    </xf>
    <xf numFmtId="0" fontId="27" fillId="0" borderId="0" xfId="75" applyFont="1" applyFill="1" applyAlignment="1">
      <alignment vertical="center" wrapText="1"/>
    </xf>
    <xf numFmtId="0" fontId="27" fillId="0" borderId="148" xfId="75" applyFont="1" applyFill="1" applyBorder="1" applyAlignment="1">
      <alignment vertical="center"/>
    </xf>
    <xf numFmtId="0" fontId="27" fillId="0" borderId="0" xfId="75" quotePrefix="1" applyFont="1" applyFill="1" applyAlignment="1">
      <alignment vertical="center"/>
    </xf>
    <xf numFmtId="0" fontId="27" fillId="0" borderId="0" xfId="76" applyFont="1"/>
    <xf numFmtId="0" fontId="27" fillId="0" borderId="0" xfId="76" applyFont="1" applyFill="1"/>
    <xf numFmtId="49" fontId="27" fillId="0" borderId="0" xfId="76" applyNumberFormat="1" applyFont="1"/>
    <xf numFmtId="0" fontId="27" fillId="0" borderId="0" xfId="76" applyFont="1" applyAlignment="1">
      <alignment horizontal="center"/>
    </xf>
    <xf numFmtId="0" fontId="27" fillId="0" borderId="0" xfId="71" applyFont="1" applyFill="1" applyAlignment="1">
      <alignment horizontal="left" vertical="center" wrapText="1"/>
    </xf>
    <xf numFmtId="0" fontId="27" fillId="0" borderId="0" xfId="71" applyFont="1" applyFill="1" applyAlignment="1">
      <alignment horizontal="left" vertical="center" indent="1" shrinkToFit="1"/>
    </xf>
    <xf numFmtId="38" fontId="27" fillId="0" borderId="0" xfId="34" applyFont="1" applyFill="1" applyAlignment="1">
      <alignment vertical="center" shrinkToFit="1"/>
    </xf>
    <xf numFmtId="0" fontId="27" fillId="0" borderId="0" xfId="71" applyFont="1" applyFill="1" applyBorder="1">
      <alignment vertical="center"/>
    </xf>
    <xf numFmtId="0" fontId="52" fillId="0" borderId="0" xfId="77" applyFont="1" applyFill="1"/>
    <xf numFmtId="176" fontId="27" fillId="0" borderId="0" xfId="75" applyNumberFormat="1" applyFont="1" applyFill="1" applyAlignment="1">
      <alignment vertical="center" shrinkToFit="1"/>
    </xf>
    <xf numFmtId="176" fontId="27" fillId="0" borderId="0" xfId="71" applyNumberFormat="1" applyFont="1" applyFill="1" applyAlignment="1">
      <alignment vertical="center" shrinkToFit="1"/>
    </xf>
    <xf numFmtId="0" fontId="47" fillId="0" borderId="0" xfId="66" applyFont="1" applyBorder="1" applyAlignment="1">
      <alignment vertical="top"/>
    </xf>
    <xf numFmtId="0" fontId="32" fillId="0" borderId="75" xfId="52" applyFill="1" applyBorder="1">
      <alignment vertical="center"/>
    </xf>
    <xf numFmtId="0" fontId="35" fillId="0" borderId="0" xfId="0" applyFont="1"/>
    <xf numFmtId="0" fontId="27" fillId="0" borderId="0" xfId="71" applyFont="1" applyFill="1">
      <alignment vertical="center"/>
    </xf>
    <xf numFmtId="0" fontId="27" fillId="0" borderId="0" xfId="65" applyFont="1">
      <alignment vertical="center"/>
    </xf>
    <xf numFmtId="0" fontId="58" fillId="0" borderId="0" xfId="65" applyFont="1" applyAlignment="1">
      <alignment horizontal="right" vertical="center"/>
    </xf>
    <xf numFmtId="0" fontId="27" fillId="0" borderId="0" xfId="65" applyFont="1" applyBorder="1">
      <alignment vertical="center"/>
    </xf>
    <xf numFmtId="0" fontId="27" fillId="0" borderId="0" xfId="65" applyFont="1" applyBorder="1" applyAlignment="1">
      <alignment horizontal="distributed" vertical="center"/>
    </xf>
    <xf numFmtId="0" fontId="27" fillId="0" borderId="0" xfId="65" applyFont="1" applyBorder="1" applyAlignment="1">
      <alignment vertical="center"/>
    </xf>
    <xf numFmtId="0" fontId="27" fillId="0" borderId="0" xfId="65" applyFont="1" applyBorder="1" applyAlignment="1">
      <alignment horizontal="right" vertical="center"/>
    </xf>
    <xf numFmtId="0" fontId="27" fillId="0" borderId="0" xfId="65" applyFont="1" applyBorder="1" applyAlignment="1">
      <alignment horizontal="center" vertical="center"/>
    </xf>
    <xf numFmtId="0" fontId="27" fillId="0" borderId="0" xfId="50" applyFont="1" applyFill="1" applyBorder="1" applyAlignment="1">
      <alignment vertical="center"/>
    </xf>
    <xf numFmtId="0" fontId="27" fillId="0" borderId="0" xfId="50" applyFont="1" applyFill="1" applyBorder="1">
      <alignment vertical="center"/>
    </xf>
    <xf numFmtId="176" fontId="65" fillId="0" borderId="48" xfId="50" applyNumberFormat="1" applyFont="1" applyFill="1" applyBorder="1" applyAlignment="1">
      <alignment horizontal="center" vertical="center"/>
    </xf>
    <xf numFmtId="176" fontId="65" fillId="0" borderId="88" xfId="50" applyNumberFormat="1" applyFont="1" applyFill="1" applyBorder="1" applyAlignment="1">
      <alignment horizontal="center" vertical="center"/>
    </xf>
    <xf numFmtId="0" fontId="27" fillId="0" borderId="27" xfId="50" applyFont="1" applyFill="1" applyBorder="1" applyAlignment="1">
      <alignment horizontal="right" vertical="center"/>
    </xf>
    <xf numFmtId="0" fontId="27" fillId="0" borderId="89" xfId="50" applyFont="1" applyFill="1" applyBorder="1" applyAlignment="1">
      <alignment vertical="center"/>
    </xf>
    <xf numFmtId="0" fontId="27" fillId="0" borderId="67" xfId="50" applyFont="1" applyFill="1" applyBorder="1">
      <alignment vertical="center"/>
    </xf>
    <xf numFmtId="0" fontId="27" fillId="0" borderId="44" xfId="50" applyFont="1" applyFill="1" applyBorder="1">
      <alignment vertical="center"/>
    </xf>
    <xf numFmtId="0" fontId="27" fillId="0" borderId="68" xfId="50" applyFont="1" applyFill="1" applyBorder="1">
      <alignment vertical="center"/>
    </xf>
    <xf numFmtId="0" fontId="27" fillId="0" borderId="64" xfId="50" applyFont="1" applyFill="1" applyBorder="1">
      <alignment vertical="center"/>
    </xf>
    <xf numFmtId="0" fontId="27" fillId="0" borderId="63" xfId="50" applyFont="1" applyFill="1" applyBorder="1">
      <alignment vertical="center"/>
    </xf>
    <xf numFmtId="0" fontId="27" fillId="0" borderId="63" xfId="50" applyFont="1" applyFill="1" applyBorder="1" applyAlignment="1">
      <alignment horizontal="center" vertical="center"/>
    </xf>
    <xf numFmtId="0" fontId="27" fillId="0" borderId="0" xfId="50" applyFont="1" applyFill="1" applyBorder="1" applyAlignment="1">
      <alignment horizontal="left" vertical="center"/>
    </xf>
    <xf numFmtId="0" fontId="66" fillId="0" borderId="0" xfId="50" applyFont="1" applyFill="1" applyBorder="1" applyAlignment="1">
      <alignment horizontal="left" vertical="top" wrapText="1"/>
    </xf>
    <xf numFmtId="0" fontId="27" fillId="0" borderId="41" xfId="50" applyFont="1" applyFill="1" applyBorder="1" applyAlignment="1">
      <alignment horizontal="center" vertical="center"/>
    </xf>
    <xf numFmtId="0" fontId="27" fillId="0" borderId="66" xfId="50" applyFont="1" applyFill="1" applyBorder="1" applyAlignment="1">
      <alignment horizontal="center" vertical="center"/>
    </xf>
    <xf numFmtId="0" fontId="27" fillId="0" borderId="67" xfId="50" applyFont="1" applyFill="1" applyBorder="1" applyAlignment="1">
      <alignment vertical="center" textRotation="255"/>
    </xf>
    <xf numFmtId="0" fontId="27" fillId="0" borderId="44" xfId="50" applyFont="1" applyFill="1" applyBorder="1" applyAlignment="1">
      <alignment vertical="center"/>
    </xf>
    <xf numFmtId="0" fontId="27" fillId="0" borderId="68" xfId="50" applyFont="1" applyFill="1" applyBorder="1" applyAlignment="1">
      <alignment vertical="center"/>
    </xf>
    <xf numFmtId="0" fontId="27" fillId="0" borderId="0" xfId="50" applyFont="1" applyFill="1" applyBorder="1" applyAlignment="1">
      <alignment horizontal="center" vertical="center"/>
    </xf>
    <xf numFmtId="0" fontId="66" fillId="0" borderId="0" xfId="50" applyFont="1" applyFill="1" applyBorder="1" applyAlignment="1">
      <alignment horizontal="center" vertical="top" wrapText="1"/>
    </xf>
    <xf numFmtId="0" fontId="64" fillId="0" borderId="0" xfId="50" applyFont="1" applyFill="1" applyBorder="1" applyAlignment="1">
      <alignment vertical="top" wrapText="1"/>
    </xf>
    <xf numFmtId="0" fontId="64" fillId="0" borderId="0" xfId="50" applyFont="1" applyFill="1" applyBorder="1" applyAlignment="1">
      <alignment vertical="center" wrapText="1"/>
    </xf>
    <xf numFmtId="0" fontId="66" fillId="0" borderId="0" xfId="50" applyFont="1" applyFill="1" applyBorder="1" applyAlignment="1">
      <alignment horizontal="center" vertical="center" wrapText="1"/>
    </xf>
    <xf numFmtId="0" fontId="27" fillId="0" borderId="0" xfId="50" applyFont="1" applyFill="1" applyBorder="1" applyAlignment="1">
      <alignment vertical="top" wrapText="1"/>
    </xf>
    <xf numFmtId="0" fontId="27" fillId="0" borderId="0" xfId="50" applyFont="1" applyFill="1">
      <alignment vertical="center"/>
    </xf>
    <xf numFmtId="0" fontId="27" fillId="0" borderId="0" xfId="50" applyFont="1" applyFill="1" applyBorder="1" applyAlignment="1">
      <alignment horizontal="center" vertical="top" wrapText="1"/>
    </xf>
    <xf numFmtId="0" fontId="27" fillId="0" borderId="64" xfId="50" applyFont="1" applyFill="1" applyBorder="1" applyAlignment="1">
      <alignment horizontal="center" vertical="center" textRotation="255"/>
    </xf>
    <xf numFmtId="0" fontId="27" fillId="0" borderId="27" xfId="50" applyFont="1" applyFill="1" applyBorder="1" applyAlignment="1">
      <alignment horizontal="center" vertical="center"/>
    </xf>
    <xf numFmtId="0" fontId="27" fillId="0" borderId="27" xfId="50" applyFont="1" applyFill="1" applyBorder="1" applyAlignment="1">
      <alignment vertical="center"/>
    </xf>
    <xf numFmtId="0" fontId="27" fillId="0" borderId="64" xfId="50" applyFont="1" applyFill="1" applyBorder="1" applyAlignment="1">
      <alignment vertical="center" textRotation="255"/>
    </xf>
    <xf numFmtId="0" fontId="27" fillId="0" borderId="64" xfId="50" applyFont="1" applyFill="1" applyBorder="1" applyAlignment="1">
      <alignment horizontal="center" vertical="center"/>
    </xf>
    <xf numFmtId="0" fontId="27" fillId="0" borderId="65" xfId="50" applyFont="1" applyFill="1" applyBorder="1" applyAlignment="1">
      <alignment vertical="center" textRotation="255"/>
    </xf>
    <xf numFmtId="0" fontId="27" fillId="0" borderId="65" xfId="50" applyFont="1" applyFill="1" applyBorder="1" applyAlignment="1">
      <alignment horizontal="center" vertical="center"/>
    </xf>
    <xf numFmtId="0" fontId="27" fillId="0" borderId="41" xfId="50" applyFont="1" applyFill="1" applyBorder="1" applyAlignment="1">
      <alignment vertical="center"/>
    </xf>
    <xf numFmtId="0" fontId="27" fillId="0" borderId="66" xfId="50" applyFont="1" applyFill="1" applyBorder="1">
      <alignment vertical="center"/>
    </xf>
    <xf numFmtId="0" fontId="27" fillId="0" borderId="158" xfId="50" applyFont="1" applyFill="1" applyBorder="1" applyAlignment="1">
      <alignment horizontal="center" vertical="center" wrapText="1"/>
    </xf>
    <xf numFmtId="0" fontId="27" fillId="0" borderId="158" xfId="50" applyFont="1" applyFill="1" applyBorder="1" applyAlignment="1">
      <alignment horizontal="center" vertical="center"/>
    </xf>
    <xf numFmtId="0" fontId="27" fillId="0" borderId="0" xfId="50" applyFont="1">
      <alignment vertical="center"/>
    </xf>
    <xf numFmtId="0" fontId="32" fillId="0" borderId="166" xfId="50" applyFont="1" applyBorder="1" applyAlignment="1">
      <alignment horizontal="center" vertical="center"/>
    </xf>
    <xf numFmtId="0" fontId="32" fillId="0" borderId="170" xfId="50" applyFont="1" applyBorder="1" applyAlignment="1">
      <alignment horizontal="center" vertical="center"/>
    </xf>
    <xf numFmtId="0" fontId="32" fillId="0" borderId="31" xfId="50" applyFont="1" applyBorder="1" applyAlignment="1">
      <alignment horizontal="center" vertical="center"/>
    </xf>
    <xf numFmtId="0" fontId="32" fillId="0" borderId="31" xfId="50" applyFont="1" applyBorder="1">
      <alignment vertical="center"/>
    </xf>
    <xf numFmtId="0" fontId="32" fillId="0" borderId="31" xfId="50" applyFont="1" applyBorder="1" applyAlignment="1">
      <alignment horizontal="center" vertical="center" shrinkToFit="1"/>
    </xf>
    <xf numFmtId="0" fontId="32" fillId="0" borderId="31" xfId="50" applyFont="1" applyBorder="1" applyAlignment="1">
      <alignment vertical="center"/>
    </xf>
    <xf numFmtId="0" fontId="68" fillId="0" borderId="64" xfId="50" applyFont="1" applyBorder="1">
      <alignment vertical="center"/>
    </xf>
    <xf numFmtId="0" fontId="27" fillId="0" borderId="0" xfId="61" applyFont="1">
      <alignment vertical="center"/>
    </xf>
    <xf numFmtId="0" fontId="58" fillId="0" borderId="0" xfId="61" applyFont="1" applyAlignment="1">
      <alignment horizontal="right" vertical="center"/>
    </xf>
    <xf numFmtId="0" fontId="27" fillId="0" borderId="20" xfId="61" applyFont="1" applyBorder="1">
      <alignment vertical="center"/>
    </xf>
    <xf numFmtId="0" fontId="27" fillId="0" borderId="48" xfId="61" applyFont="1" applyBorder="1">
      <alignment vertical="center"/>
    </xf>
    <xf numFmtId="0" fontId="27" fillId="0" borderId="50" xfId="61" applyFont="1" applyBorder="1">
      <alignment vertical="center"/>
    </xf>
    <xf numFmtId="0" fontId="27" fillId="0" borderId="71" xfId="61" applyFont="1" applyBorder="1">
      <alignment vertical="center"/>
    </xf>
    <xf numFmtId="0" fontId="27" fillId="0" borderId="0" xfId="61" applyFont="1" applyBorder="1">
      <alignment vertical="center"/>
    </xf>
    <xf numFmtId="0" fontId="27" fillId="0" borderId="0" xfId="61" applyFont="1" applyBorder="1" applyAlignment="1">
      <alignment horizontal="distributed" vertical="center"/>
    </xf>
    <xf numFmtId="0" fontId="27" fillId="0" borderId="15" xfId="61" applyFont="1" applyBorder="1">
      <alignment vertical="center"/>
    </xf>
    <xf numFmtId="0" fontId="27" fillId="0" borderId="71" xfId="61" applyFont="1" applyBorder="1" applyAlignment="1">
      <alignment vertical="center"/>
    </xf>
    <xf numFmtId="0" fontId="27" fillId="0" borderId="0" xfId="61" applyFont="1" applyBorder="1" applyAlignment="1">
      <alignment horizontal="right" vertical="center"/>
    </xf>
    <xf numFmtId="0" fontId="27" fillId="0" borderId="0" xfId="61" applyFont="1" applyBorder="1" applyAlignment="1">
      <alignment vertical="center"/>
    </xf>
    <xf numFmtId="0" fontId="27" fillId="0" borderId="0" xfId="61" applyFont="1" applyBorder="1" applyAlignment="1">
      <alignment horizontal="center" vertical="center"/>
    </xf>
    <xf numFmtId="0" fontId="27" fillId="0" borderId="15" xfId="61" applyFont="1" applyBorder="1" applyAlignment="1">
      <alignment vertical="center"/>
    </xf>
    <xf numFmtId="0" fontId="27" fillId="0" borderId="12" xfId="61" applyFont="1" applyBorder="1" applyAlignment="1">
      <alignment vertical="center"/>
    </xf>
    <xf numFmtId="0" fontId="27" fillId="0" borderId="27" xfId="61" applyFont="1" applyBorder="1" applyAlignment="1">
      <alignment vertical="center"/>
    </xf>
    <xf numFmtId="0" fontId="27" fillId="0" borderId="27" xfId="61" applyFont="1" applyBorder="1">
      <alignment vertical="center"/>
    </xf>
    <xf numFmtId="0" fontId="27" fillId="0" borderId="30" xfId="61" applyFont="1" applyBorder="1" applyAlignment="1">
      <alignment vertical="center"/>
    </xf>
    <xf numFmtId="0" fontId="27" fillId="0" borderId="30" xfId="61" applyFont="1" applyBorder="1">
      <alignment vertical="center"/>
    </xf>
    <xf numFmtId="0" fontId="27" fillId="0" borderId="20" xfId="61" quotePrefix="1" applyFont="1" applyBorder="1">
      <alignment vertical="center"/>
    </xf>
    <xf numFmtId="0" fontId="27" fillId="0" borderId="12" xfId="61" applyFont="1" applyBorder="1">
      <alignment vertical="center"/>
    </xf>
    <xf numFmtId="0" fontId="27" fillId="0" borderId="32" xfId="61" applyFont="1" applyBorder="1" applyAlignment="1">
      <alignment vertical="center"/>
    </xf>
    <xf numFmtId="0" fontId="27" fillId="0" borderId="32" xfId="61" applyFont="1" applyBorder="1">
      <alignment vertical="center"/>
    </xf>
    <xf numFmtId="0" fontId="27" fillId="0" borderId="34" xfId="61" applyFont="1" applyBorder="1" applyAlignment="1">
      <alignment vertical="center"/>
    </xf>
    <xf numFmtId="0" fontId="27" fillId="0" borderId="0" xfId="61" applyFont="1" applyAlignment="1">
      <alignment vertical="center"/>
    </xf>
    <xf numFmtId="0" fontId="27" fillId="0" borderId="0" xfId="68" applyFont="1">
      <alignment vertical="center"/>
    </xf>
    <xf numFmtId="0" fontId="27" fillId="0" borderId="0" xfId="68" applyFont="1" applyFill="1">
      <alignment vertical="center"/>
    </xf>
    <xf numFmtId="0" fontId="27" fillId="0" borderId="0" xfId="68" applyFont="1" applyFill="1" applyAlignment="1">
      <alignment horizontal="distributed" vertical="center"/>
    </xf>
    <xf numFmtId="0" fontId="27" fillId="0" borderId="0" xfId="68" applyFont="1" applyFill="1" applyAlignment="1">
      <alignment vertical="center" wrapText="1"/>
    </xf>
    <xf numFmtId="0" fontId="27" fillId="0" borderId="0" xfId="68" applyFont="1" applyFill="1" applyAlignment="1">
      <alignment vertical="center"/>
    </xf>
    <xf numFmtId="0" fontId="27" fillId="0" borderId="0" xfId="68" applyFont="1" applyFill="1" applyAlignment="1">
      <alignment horizontal="center" vertical="center"/>
    </xf>
    <xf numFmtId="0" fontId="27" fillId="0" borderId="0" xfId="68" quotePrefix="1" applyFont="1" applyFill="1" applyAlignment="1">
      <alignment horizontal="right" vertical="center"/>
    </xf>
    <xf numFmtId="0" fontId="27" fillId="0" borderId="0" xfId="68" quotePrefix="1" applyFont="1" applyFill="1" applyAlignment="1">
      <alignment horizontal="center" vertical="center"/>
    </xf>
    <xf numFmtId="0" fontId="27" fillId="0" borderId="0" xfId="68" applyFont="1" applyFill="1" applyAlignment="1">
      <alignment horizontal="right" vertical="center"/>
    </xf>
    <xf numFmtId="0" fontId="27" fillId="0" borderId="0" xfId="68" applyFont="1" applyFill="1" applyAlignment="1">
      <alignment horizontal="left" vertical="center"/>
    </xf>
    <xf numFmtId="0" fontId="27" fillId="0" borderId="0" xfId="68" applyFont="1" applyFill="1" applyAlignment="1">
      <alignment horizontal="left" vertical="top" wrapText="1"/>
    </xf>
    <xf numFmtId="0" fontId="27" fillId="0" borderId="0" xfId="68" applyFont="1" applyFill="1" applyAlignment="1">
      <alignment vertical="top" wrapText="1"/>
    </xf>
    <xf numFmtId="0" fontId="70" fillId="0" borderId="27" xfId="0" applyFont="1" applyFill="1" applyBorder="1" applyAlignment="1">
      <alignment vertical="center" wrapText="1"/>
    </xf>
    <xf numFmtId="0" fontId="69" fillId="0" borderId="0" xfId="47" applyFont="1" applyAlignment="1">
      <alignment vertical="center" wrapText="1"/>
    </xf>
    <xf numFmtId="0" fontId="27" fillId="0" borderId="0" xfId="71" applyFont="1" applyFill="1">
      <alignment vertical="center"/>
    </xf>
    <xf numFmtId="0" fontId="27" fillId="0" borderId="0" xfId="70" applyFont="1" applyFill="1"/>
    <xf numFmtId="0" fontId="27" fillId="0" borderId="0" xfId="70" applyFont="1" applyFill="1" applyAlignment="1">
      <alignment horizontal="right"/>
    </xf>
    <xf numFmtId="0" fontId="27" fillId="0" borderId="0" xfId="80" applyFont="1" applyFill="1"/>
    <xf numFmtId="0" fontId="27" fillId="0" borderId="0" xfId="70" applyFont="1" applyFill="1" applyAlignment="1">
      <alignment vertical="center" shrinkToFit="1"/>
    </xf>
    <xf numFmtId="0" fontId="24" fillId="0" borderId="0" xfId="70" applyFont="1" applyFill="1" applyAlignment="1">
      <alignment horizontal="centerContinuous"/>
    </xf>
    <xf numFmtId="0" fontId="27" fillId="0" borderId="0" xfId="70" applyFont="1" applyFill="1" applyAlignment="1">
      <alignment horizontal="centerContinuous"/>
    </xf>
    <xf numFmtId="0" fontId="27" fillId="0" borderId="0" xfId="70" applyNumberFormat="1" applyFont="1" applyFill="1" applyAlignment="1">
      <alignment vertical="distributed" wrapText="1"/>
    </xf>
    <xf numFmtId="0" fontId="27" fillId="0" borderId="0" xfId="70" applyFont="1" applyFill="1" applyAlignment="1"/>
    <xf numFmtId="0" fontId="27" fillId="0" borderId="0" xfId="70" applyFont="1" applyFill="1" applyBorder="1"/>
    <xf numFmtId="0" fontId="27" fillId="0" borderId="0" xfId="81" applyFont="1" applyFill="1"/>
    <xf numFmtId="0" fontId="52" fillId="0" borderId="0" xfId="81" applyFont="1" applyFill="1"/>
    <xf numFmtId="0" fontId="27" fillId="0" borderId="0" xfId="81" applyFont="1" applyFill="1" applyAlignment="1">
      <alignment horizontal="left"/>
    </xf>
    <xf numFmtId="0" fontId="27" fillId="0" borderId="0" xfId="81" applyFont="1" applyFill="1" applyAlignment="1">
      <alignment vertical="center" shrinkToFit="1"/>
    </xf>
    <xf numFmtId="0" fontId="52" fillId="0" borderId="0" xfId="81" applyFont="1" applyFill="1" applyAlignment="1">
      <alignment horizontal="left"/>
    </xf>
    <xf numFmtId="0" fontId="32" fillId="0" borderId="0" xfId="81" applyFont="1" applyFill="1" applyAlignment="1">
      <alignment horizontal="left" shrinkToFit="1"/>
    </xf>
    <xf numFmtId="0" fontId="27" fillId="0" borderId="0" xfId="81" applyFont="1" applyFill="1" applyAlignment="1">
      <alignment horizontal="center"/>
    </xf>
    <xf numFmtId="0" fontId="52" fillId="0" borderId="0" xfId="81" applyFont="1" applyFill="1" applyAlignment="1">
      <alignment horizontal="centerContinuous"/>
    </xf>
    <xf numFmtId="0" fontId="27" fillId="0" borderId="0" xfId="81" applyFont="1" applyFill="1" applyAlignment="1">
      <alignment horizontal="distributed" wrapText="1"/>
    </xf>
    <xf numFmtId="0" fontId="27" fillId="0" borderId="0" xfId="81" applyNumberFormat="1" applyFont="1" applyFill="1"/>
    <xf numFmtId="0" fontId="55" fillId="0" borderId="0" xfId="81" applyFont="1" applyFill="1"/>
    <xf numFmtId="0" fontId="55" fillId="0" borderId="0" xfId="81" applyFont="1" applyFill="1" applyAlignment="1">
      <alignment horizontal="left" indent="2"/>
    </xf>
    <xf numFmtId="0" fontId="27" fillId="0" borderId="0" xfId="81" applyFont="1" applyFill="1" applyAlignment="1">
      <alignment horizontal="centerContinuous"/>
    </xf>
    <xf numFmtId="0" fontId="27" fillId="0" borderId="0" xfId="81" applyFont="1" applyFill="1" applyBorder="1"/>
    <xf numFmtId="0" fontId="27" fillId="0" borderId="0" xfId="81" applyFont="1" applyFill="1" applyBorder="1" applyAlignment="1">
      <alignment vertical="center"/>
    </xf>
    <xf numFmtId="0" fontId="27" fillId="0" borderId="148" xfId="81" applyFont="1" applyFill="1" applyBorder="1"/>
    <xf numFmtId="0" fontId="27" fillId="0" borderId="0" xfId="71" quotePrefix="1" applyFont="1" applyFill="1" applyAlignment="1">
      <alignment horizontal="right"/>
    </xf>
    <xf numFmtId="0" fontId="27" fillId="0" borderId="0" xfId="70" applyFont="1" applyFill="1" applyAlignment="1">
      <alignment horizontal="center" vertical="center" shrinkToFit="1"/>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41" xfId="0" applyFont="1" applyFill="1" applyBorder="1" applyAlignment="1">
      <alignment horizontal="center" vertical="center" wrapText="1"/>
    </xf>
    <xf numFmtId="0" fontId="3" fillId="0" borderId="11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54" xfId="0" applyFont="1" applyFill="1" applyBorder="1" applyAlignment="1">
      <alignment horizontal="center" vertical="center"/>
    </xf>
    <xf numFmtId="0" fontId="3" fillId="0" borderId="11" xfId="0" applyFont="1" applyFill="1" applyBorder="1" applyAlignment="1">
      <alignment horizontal="center" vertical="center"/>
    </xf>
    <xf numFmtId="0" fontId="35" fillId="0" borderId="0" xfId="0" applyFont="1"/>
    <xf numFmtId="0" fontId="25" fillId="0" borderId="0" xfId="0" applyFont="1" applyAlignment="1">
      <alignment vertical="top"/>
    </xf>
    <xf numFmtId="0" fontId="25" fillId="0" borderId="0" xfId="0" applyFont="1" applyAlignment="1">
      <alignment horizontal="center" vertical="top"/>
    </xf>
    <xf numFmtId="0" fontId="27" fillId="0" borderId="0" xfId="71" applyFont="1" applyFill="1" applyAlignment="1">
      <alignment horizontal="right" vertical="center"/>
    </xf>
    <xf numFmtId="0" fontId="27" fillId="0" borderId="0" xfId="71" applyFont="1" applyFill="1">
      <alignment vertical="center"/>
    </xf>
    <xf numFmtId="0" fontId="27" fillId="0" borderId="0" xfId="0" applyFont="1" applyAlignment="1">
      <alignment horizontal="left" vertical="top" wrapText="1"/>
    </xf>
    <xf numFmtId="0" fontId="32" fillId="0" borderId="67" xfId="71" applyFont="1" applyFill="1" applyBorder="1">
      <alignment vertical="center"/>
    </xf>
    <xf numFmtId="0" fontId="32" fillId="0" borderId="44" xfId="71" applyFont="1" applyFill="1" applyBorder="1">
      <alignment vertical="center"/>
    </xf>
    <xf numFmtId="0" fontId="32" fillId="0" borderId="64" xfId="71" applyFont="1" applyFill="1" applyBorder="1">
      <alignment vertical="center"/>
    </xf>
    <xf numFmtId="0" fontId="74" fillId="0" borderId="0" xfId="70" applyFont="1" applyFill="1"/>
    <xf numFmtId="0" fontId="75" fillId="0" borderId="0" xfId="70" applyFont="1" applyFill="1"/>
    <xf numFmtId="0" fontId="27" fillId="0" borderId="0" xfId="71" applyFont="1" applyFill="1" applyAlignment="1">
      <alignment horizontal="distributed" vertical="top"/>
    </xf>
    <xf numFmtId="0" fontId="27" fillId="0" borderId="71" xfId="0" applyFont="1" applyBorder="1" applyAlignment="1">
      <alignment shrinkToFit="1"/>
    </xf>
    <xf numFmtId="0" fontId="27" fillId="0" borderId="0" xfId="0" applyFont="1" applyBorder="1" applyAlignment="1">
      <alignment vertical="top" wrapText="1"/>
    </xf>
    <xf numFmtId="0" fontId="31" fillId="0" borderId="71" xfId="0" quotePrefix="1" applyFont="1" applyBorder="1" applyAlignment="1">
      <alignment vertical="center" shrinkToFit="1"/>
    </xf>
    <xf numFmtId="0" fontId="31" fillId="0" borderId="0" xfId="0" applyFont="1" applyBorder="1" applyAlignment="1">
      <alignment vertical="center"/>
    </xf>
    <xf numFmtId="0" fontId="27" fillId="0" borderId="0" xfId="0" applyFont="1" applyAlignment="1">
      <alignment horizontal="left"/>
    </xf>
    <xf numFmtId="0" fontId="27" fillId="0" borderId="0" xfId="0" applyFont="1" applyAlignment="1">
      <alignment horizontal="center"/>
    </xf>
    <xf numFmtId="0" fontId="24" fillId="0" borderId="0" xfId="0" applyFont="1"/>
    <xf numFmtId="0" fontId="27" fillId="0" borderId="0" xfId="79" quotePrefix="1" applyNumberFormat="1" applyFont="1" applyAlignment="1">
      <alignment horizontal="left"/>
    </xf>
    <xf numFmtId="0" fontId="27" fillId="0" borderId="0" xfId="0" applyFont="1" applyAlignment="1">
      <alignment horizontal="distributed"/>
    </xf>
    <xf numFmtId="0" fontId="24" fillId="0" borderId="0" xfId="0" applyFont="1" applyAlignment="1">
      <alignment horizontal="left"/>
    </xf>
    <xf numFmtId="0" fontId="27" fillId="0" borderId="0" xfId="71" applyFont="1" applyFill="1" applyAlignment="1">
      <alignment vertical="center" shrinkToFit="1"/>
    </xf>
    <xf numFmtId="38" fontId="27" fillId="0" borderId="0" xfId="34" applyFont="1" applyFill="1" applyAlignment="1">
      <alignment horizontal="center" vertical="center" shrinkToFit="1"/>
    </xf>
    <xf numFmtId="0" fontId="27" fillId="0" borderId="0" xfId="71" applyNumberFormat="1" applyFont="1" applyFill="1" applyAlignment="1">
      <alignment horizontal="left" vertical="center" indent="1" shrinkToFit="1"/>
    </xf>
    <xf numFmtId="0" fontId="27" fillId="0" borderId="0" xfId="71" applyNumberFormat="1" applyFont="1" applyFill="1" applyAlignment="1">
      <alignment horizontal="left" vertical="top" wrapText="1" indent="1" shrinkToFit="1"/>
    </xf>
    <xf numFmtId="0" fontId="27" fillId="0" borderId="0" xfId="75" applyFont="1" applyFill="1" applyAlignment="1">
      <alignment vertical="center" wrapText="1"/>
    </xf>
    <xf numFmtId="0" fontId="27" fillId="0" borderId="0" xfId="75" applyNumberFormat="1" applyFont="1" applyFill="1" applyAlignment="1">
      <alignment vertical="center" wrapText="1"/>
    </xf>
    <xf numFmtId="176" fontId="27" fillId="0" borderId="0" xfId="75" applyNumberFormat="1" applyFont="1" applyFill="1" applyAlignment="1">
      <alignment horizontal="center" vertical="center" shrinkToFit="1"/>
    </xf>
    <xf numFmtId="0" fontId="27" fillId="0" borderId="0" xfId="71" applyNumberFormat="1" applyFont="1" applyFill="1" applyAlignment="1">
      <alignment horizontal="left" vertical="top" wrapText="1" shrinkToFit="1"/>
    </xf>
    <xf numFmtId="49" fontId="27" fillId="0" borderId="0" xfId="71" applyNumberFormat="1" applyFont="1" applyFill="1">
      <alignment vertical="center"/>
    </xf>
    <xf numFmtId="176" fontId="27" fillId="0" borderId="0" xfId="71" applyNumberFormat="1" applyFont="1" applyFill="1" applyAlignment="1">
      <alignment horizontal="left" vertical="center" shrinkToFit="1"/>
    </xf>
    <xf numFmtId="0" fontId="27" fillId="0" borderId="0" xfId="71" applyFont="1" applyFill="1">
      <alignment vertical="center"/>
    </xf>
    <xf numFmtId="0" fontId="48" fillId="0" borderId="0" xfId="71" applyFont="1" applyFill="1" applyAlignment="1">
      <alignment horizontal="center" vertical="center"/>
    </xf>
    <xf numFmtId="0" fontId="32" fillId="0" borderId="0" xfId="71" applyFont="1" applyFill="1" applyAlignment="1">
      <alignment vertical="top" wrapText="1"/>
    </xf>
    <xf numFmtId="176" fontId="27" fillId="0" borderId="0" xfId="71" applyNumberFormat="1" applyFont="1" applyFill="1" applyAlignment="1">
      <alignment horizontal="center" vertical="center" shrinkToFit="1"/>
    </xf>
    <xf numFmtId="176" fontId="27" fillId="0" borderId="0" xfId="71" applyNumberFormat="1" applyFont="1" applyFill="1" applyAlignment="1">
      <alignment vertical="center" shrinkToFit="1"/>
    </xf>
    <xf numFmtId="0" fontId="27" fillId="0" borderId="0" xfId="71" applyFont="1" applyFill="1" applyAlignment="1">
      <alignment vertical="center"/>
    </xf>
    <xf numFmtId="0" fontId="27" fillId="0" borderId="0" xfId="71" applyFont="1" applyFill="1" applyAlignment="1">
      <alignment vertical="center" shrinkToFit="1"/>
    </xf>
    <xf numFmtId="0" fontId="27" fillId="0" borderId="0" xfId="71" applyFont="1" applyFill="1">
      <alignment vertical="center"/>
    </xf>
    <xf numFmtId="49" fontId="27" fillId="0" borderId="0" xfId="71" applyNumberFormat="1" applyFont="1" applyFill="1">
      <alignment vertical="center"/>
    </xf>
    <xf numFmtId="49" fontId="27" fillId="0" borderId="0" xfId="75" applyNumberFormat="1" applyFont="1" applyFill="1" applyAlignment="1">
      <alignment vertical="top" wrapText="1"/>
    </xf>
    <xf numFmtId="0" fontId="27" fillId="0" borderId="0" xfId="75" applyFont="1" applyFill="1" applyAlignment="1">
      <alignment vertical="top" wrapText="1"/>
    </xf>
    <xf numFmtId="0" fontId="27" fillId="0" borderId="16" xfId="61" quotePrefix="1" applyFont="1" applyBorder="1" applyAlignment="1">
      <alignment horizontal="distributed" vertical="center"/>
    </xf>
    <xf numFmtId="0" fontId="27" fillId="0" borderId="20" xfId="61" quotePrefix="1" applyFont="1" applyBorder="1" applyAlignment="1">
      <alignment horizontal="distributed" vertical="center"/>
    </xf>
    <xf numFmtId="0" fontId="27" fillId="0" borderId="0" xfId="71" applyFont="1" applyFill="1" applyAlignment="1">
      <alignment horizontal="distributed" vertical="center"/>
    </xf>
    <xf numFmtId="0" fontId="27" fillId="0" borderId="0" xfId="71" applyFont="1" applyFill="1" applyAlignment="1">
      <alignment horizontal="right" vertical="center"/>
    </xf>
    <xf numFmtId="0" fontId="54" fillId="0" borderId="0" xfId="47" applyFont="1" applyAlignment="1">
      <alignment horizontal="right" vertical="center"/>
    </xf>
    <xf numFmtId="176" fontId="27" fillId="0" borderId="0" xfId="34" applyNumberFormat="1" applyFont="1" applyFill="1" applyAlignment="1">
      <alignment vertical="center" shrinkToFit="1"/>
    </xf>
    <xf numFmtId="0" fontId="27" fillId="0" borderId="0" xfId="71" applyFont="1" applyFill="1" applyAlignment="1">
      <alignment horizontal="left" vertical="top"/>
    </xf>
    <xf numFmtId="0" fontId="27" fillId="0" borderId="0" xfId="0" applyFont="1" applyAlignment="1">
      <alignment vertical="center" wrapText="1"/>
    </xf>
    <xf numFmtId="0" fontId="25" fillId="0" borderId="0" xfId="0" quotePrefix="1" applyFont="1" applyAlignment="1">
      <alignment horizontal="center" vertical="top"/>
    </xf>
    <xf numFmtId="0" fontId="32" fillId="0" borderId="0" xfId="71" applyFont="1" applyFill="1" applyAlignment="1">
      <alignment horizontal="distributed" vertical="top"/>
    </xf>
    <xf numFmtId="0" fontId="27" fillId="0" borderId="27" xfId="50" applyFont="1" applyFill="1" applyBorder="1" applyAlignment="1">
      <alignment vertical="center"/>
    </xf>
    <xf numFmtId="0" fontId="27" fillId="0" borderId="64" xfId="50" applyFont="1" applyFill="1" applyBorder="1" applyAlignment="1">
      <alignment horizontal="center" vertical="center"/>
    </xf>
    <xf numFmtId="0" fontId="27" fillId="0" borderId="0" xfId="50" applyFont="1" applyFill="1" applyBorder="1" applyAlignment="1">
      <alignment horizontal="center" vertical="center"/>
    </xf>
    <xf numFmtId="0" fontId="27" fillId="0" borderId="63" xfId="50" applyFont="1" applyFill="1" applyBorder="1" applyAlignment="1">
      <alignment horizontal="center" vertical="center"/>
    </xf>
    <xf numFmtId="0" fontId="66" fillId="0" borderId="0" xfId="50" applyFont="1" applyFill="1" applyBorder="1" applyAlignment="1">
      <alignment horizontal="center" vertical="top" wrapText="1"/>
    </xf>
    <xf numFmtId="0" fontId="27" fillId="0" borderId="64" xfId="50" applyFont="1" applyFill="1" applyBorder="1" applyAlignment="1">
      <alignment horizontal="center" vertical="center" textRotation="255"/>
    </xf>
    <xf numFmtId="0" fontId="27" fillId="0" borderId="0" xfId="50" applyFont="1" applyFill="1" applyBorder="1" applyAlignment="1">
      <alignment vertical="center"/>
    </xf>
    <xf numFmtId="0" fontId="27" fillId="0" borderId="44" xfId="50" applyFont="1" applyFill="1" applyBorder="1">
      <alignment vertical="center"/>
    </xf>
    <xf numFmtId="0" fontId="27" fillId="0" borderId="64" xfId="50" applyFont="1" applyFill="1" applyBorder="1">
      <alignment vertical="center"/>
    </xf>
    <xf numFmtId="0" fontId="27" fillId="0" borderId="0" xfId="50" applyFont="1" applyFill="1" applyBorder="1">
      <alignment vertical="center"/>
    </xf>
    <xf numFmtId="0" fontId="27" fillId="0" borderId="41" xfId="50" applyFont="1" applyFill="1" applyBorder="1" applyAlignment="1">
      <alignment horizontal="center" vertical="center"/>
    </xf>
    <xf numFmtId="0" fontId="27" fillId="0" borderId="66" xfId="50" applyFont="1" applyFill="1" applyBorder="1" applyAlignment="1">
      <alignment horizontal="center" vertical="center"/>
    </xf>
    <xf numFmtId="0" fontId="66" fillId="0" borderId="0" xfId="50" applyFont="1" applyFill="1" applyBorder="1" applyAlignment="1">
      <alignment vertical="top" wrapText="1"/>
    </xf>
    <xf numFmtId="176" fontId="27" fillId="0" borderId="41" xfId="50" applyNumberFormat="1" applyFont="1" applyFill="1" applyBorder="1" applyAlignment="1">
      <alignment horizontal="center" vertical="center"/>
    </xf>
    <xf numFmtId="0" fontId="27" fillId="0" borderId="78" xfId="74" applyFont="1" applyFill="1" applyBorder="1" applyAlignment="1">
      <alignment horizontal="center" vertical="center"/>
    </xf>
    <xf numFmtId="0" fontId="27" fillId="0" borderId="67" xfId="74" applyFont="1" applyFill="1" applyBorder="1">
      <alignment vertical="center"/>
    </xf>
    <xf numFmtId="0" fontId="27" fillId="0" borderId="44" xfId="74" applyFont="1" applyFill="1" applyBorder="1">
      <alignment vertical="center"/>
    </xf>
    <xf numFmtId="0" fontId="27" fillId="0" borderId="68" xfId="74" applyFont="1" applyFill="1" applyBorder="1">
      <alignment vertical="center"/>
    </xf>
    <xf numFmtId="0" fontId="27" fillId="0" borderId="192" xfId="74" applyFont="1" applyFill="1" applyBorder="1">
      <alignment vertical="center"/>
    </xf>
    <xf numFmtId="0" fontId="27" fillId="0" borderId="191" xfId="74" applyFont="1" applyFill="1" applyBorder="1">
      <alignment vertical="center"/>
    </xf>
    <xf numFmtId="0" fontId="27" fillId="0" borderId="195" xfId="74" applyFont="1" applyFill="1" applyBorder="1">
      <alignment vertical="center"/>
    </xf>
    <xf numFmtId="0" fontId="27" fillId="0" borderId="64" xfId="74" applyFont="1" applyFill="1" applyBorder="1">
      <alignment vertical="center"/>
    </xf>
    <xf numFmtId="0" fontId="27" fillId="0" borderId="63" xfId="74" applyFont="1" applyFill="1" applyBorder="1">
      <alignment vertical="center"/>
    </xf>
    <xf numFmtId="0" fontId="27" fillId="0" borderId="65" xfId="74" applyFont="1" applyFill="1" applyBorder="1">
      <alignment vertical="center"/>
    </xf>
    <xf numFmtId="0" fontId="27" fillId="0" borderId="41" xfId="74" applyFont="1" applyFill="1" applyBorder="1">
      <alignment vertical="center"/>
    </xf>
    <xf numFmtId="0" fontId="27" fillId="0" borderId="0" xfId="71" applyFont="1" applyFill="1">
      <alignment vertical="center"/>
    </xf>
    <xf numFmtId="0" fontId="35" fillId="0" borderId="0" xfId="0" applyFont="1" applyAlignment="1"/>
    <xf numFmtId="0" fontId="35" fillId="0" borderId="0" xfId="0" applyFont="1"/>
    <xf numFmtId="0" fontId="52" fillId="0" borderId="0" xfId="70" applyNumberFormat="1" applyFont="1" applyFill="1" applyAlignment="1">
      <alignment vertical="top" wrapText="1"/>
    </xf>
    <xf numFmtId="0" fontId="4" fillId="0" borderId="17" xfId="0" applyFont="1" applyFill="1" applyBorder="1" applyAlignment="1">
      <alignment horizontal="center" vertical="center"/>
    </xf>
    <xf numFmtId="177" fontId="5" fillId="0" borderId="106" xfId="0" applyNumberFormat="1"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199" xfId="0" applyFont="1" applyBorder="1" applyAlignment="1">
      <alignment horizontal="center" vertical="center"/>
    </xf>
    <xf numFmtId="0" fontId="4" fillId="0" borderId="200" xfId="0" applyFont="1" applyBorder="1" applyAlignment="1">
      <alignment horizontal="center" vertical="center"/>
    </xf>
    <xf numFmtId="0" fontId="4" fillId="0" borderId="39" xfId="0" applyFont="1" applyBorder="1" applyAlignment="1">
      <alignment horizontal="center" vertical="center"/>
    </xf>
    <xf numFmtId="0" fontId="4" fillId="0" borderId="141" xfId="0" applyFont="1" applyBorder="1" applyAlignment="1">
      <alignment horizontal="center" vertical="center"/>
    </xf>
    <xf numFmtId="0" fontId="4" fillId="0" borderId="93" xfId="0" applyFont="1" applyBorder="1" applyAlignment="1">
      <alignment horizontal="center" vertical="center"/>
    </xf>
    <xf numFmtId="0" fontId="4" fillId="0" borderId="109" xfId="0" applyFont="1" applyBorder="1" applyAlignment="1">
      <alignment horizontal="center" vertical="center"/>
    </xf>
    <xf numFmtId="0" fontId="4" fillId="0" borderId="201" xfId="0" applyFont="1" applyBorder="1" applyAlignment="1">
      <alignment horizontal="center" vertical="center"/>
    </xf>
    <xf numFmtId="0" fontId="4" fillId="0" borderId="202" xfId="0" applyFont="1" applyBorder="1" applyAlignment="1">
      <alignment horizontal="center" vertical="center"/>
    </xf>
    <xf numFmtId="0" fontId="4" fillId="0" borderId="17" xfId="0" applyFont="1" applyBorder="1" applyAlignment="1">
      <alignment horizontal="center" vertical="center"/>
    </xf>
    <xf numFmtId="0" fontId="4" fillId="0" borderId="203" xfId="0" applyFont="1" applyFill="1" applyBorder="1" applyAlignment="1">
      <alignment horizontal="center" vertical="center"/>
    </xf>
    <xf numFmtId="0" fontId="4" fillId="0" borderId="204" xfId="0" applyFont="1" applyBorder="1" applyAlignment="1">
      <alignment horizontal="center" vertical="center"/>
    </xf>
    <xf numFmtId="0" fontId="4" fillId="0" borderId="55" xfId="0" applyFont="1" applyBorder="1" applyAlignment="1">
      <alignment horizontal="center" vertical="center"/>
    </xf>
    <xf numFmtId="0" fontId="4" fillId="0" borderId="147" xfId="0" applyFont="1" applyBorder="1" applyAlignment="1">
      <alignment horizontal="center" vertical="center"/>
    </xf>
    <xf numFmtId="0" fontId="4" fillId="26" borderId="24" xfId="0" applyFont="1" applyFill="1" applyBorder="1" applyAlignment="1">
      <alignment horizontal="center" vertical="center" wrapText="1"/>
    </xf>
    <xf numFmtId="0" fontId="4" fillId="26" borderId="25" xfId="0" applyFont="1" applyFill="1" applyBorder="1" applyAlignment="1">
      <alignment vertical="center" wrapText="1"/>
    </xf>
    <xf numFmtId="0" fontId="3" fillId="26" borderId="22" xfId="0" applyFont="1" applyFill="1" applyBorder="1" applyAlignment="1">
      <alignment horizontal="center" vertical="center" wrapText="1"/>
    </xf>
    <xf numFmtId="177" fontId="5" fillId="26" borderId="51" xfId="0" applyNumberFormat="1" applyFont="1" applyFill="1" applyBorder="1" applyAlignment="1">
      <alignment horizontal="center" vertical="center" wrapText="1"/>
    </xf>
    <xf numFmtId="0" fontId="4" fillId="26" borderId="199" xfId="0" applyFont="1" applyFill="1" applyBorder="1" applyAlignment="1">
      <alignment horizontal="center" vertical="center"/>
    </xf>
    <xf numFmtId="0" fontId="4" fillId="26" borderId="204" xfId="0" applyFont="1" applyFill="1" applyBorder="1" applyAlignment="1">
      <alignment horizontal="center" vertical="center"/>
    </xf>
    <xf numFmtId="0" fontId="4" fillId="26" borderId="17" xfId="0" applyFont="1" applyFill="1" applyBorder="1" applyAlignment="1">
      <alignment horizontal="center" vertical="center"/>
    </xf>
    <xf numFmtId="0" fontId="4" fillId="26" borderId="26" xfId="0" applyFont="1" applyFill="1" applyBorder="1" applyAlignment="1">
      <alignment horizontal="center" vertical="center"/>
    </xf>
    <xf numFmtId="0" fontId="4" fillId="26" borderId="51" xfId="0" applyFont="1" applyFill="1" applyBorder="1" applyAlignment="1">
      <alignment vertical="center" wrapText="1"/>
    </xf>
    <xf numFmtId="0" fontId="4" fillId="26" borderId="31" xfId="0" applyFont="1" applyFill="1" applyBorder="1" applyAlignment="1">
      <alignment horizontal="center" vertical="center" wrapText="1"/>
    </xf>
    <xf numFmtId="0" fontId="4" fillId="26" borderId="32" xfId="0" applyFont="1" applyFill="1" applyBorder="1" applyAlignment="1">
      <alignment vertical="center" wrapText="1"/>
    </xf>
    <xf numFmtId="0" fontId="3" fillId="26" borderId="12" xfId="0" applyFont="1" applyFill="1" applyBorder="1" applyAlignment="1">
      <alignment horizontal="center" vertical="center" wrapText="1"/>
    </xf>
    <xf numFmtId="177" fontId="5" fillId="26" borderId="40" xfId="0" applyNumberFormat="1" applyFont="1" applyFill="1" applyBorder="1" applyAlignment="1">
      <alignment horizontal="center" vertical="center" wrapText="1"/>
    </xf>
    <xf numFmtId="0" fontId="4" fillId="26" borderId="39" xfId="0" applyFont="1" applyFill="1" applyBorder="1" applyAlignment="1">
      <alignment horizontal="center" vertical="center"/>
    </xf>
    <xf numFmtId="0" fontId="4" fillId="26" borderId="141" xfId="0" applyFont="1" applyFill="1" applyBorder="1" applyAlignment="1">
      <alignment horizontal="center" vertical="center"/>
    </xf>
    <xf numFmtId="0" fontId="4" fillId="26" borderId="33" xfId="0" applyFont="1" applyFill="1" applyBorder="1" applyAlignment="1">
      <alignment horizontal="center" vertical="center"/>
    </xf>
    <xf numFmtId="0" fontId="4" fillId="26" borderId="40" xfId="0" applyFont="1" applyFill="1" applyBorder="1" applyAlignment="1">
      <alignment vertical="center" wrapText="1"/>
    </xf>
    <xf numFmtId="49" fontId="27" fillId="0" borderId="0" xfId="71" applyNumberFormat="1" applyFont="1" applyFill="1">
      <alignment vertical="center"/>
    </xf>
    <xf numFmtId="49" fontId="27" fillId="0" borderId="0" xfId="71" applyNumberFormat="1" applyFont="1" applyFill="1" applyAlignment="1">
      <alignment vertical="center"/>
    </xf>
    <xf numFmtId="0" fontId="4" fillId="27" borderId="19" xfId="0" applyFont="1" applyFill="1" applyBorder="1" applyAlignment="1">
      <alignment horizontal="center" vertical="center" wrapText="1"/>
    </xf>
    <xf numFmtId="0" fontId="4" fillId="27" borderId="27" xfId="82" applyFont="1" applyFill="1" applyBorder="1" applyAlignment="1">
      <alignment vertical="center" wrapText="1"/>
    </xf>
    <xf numFmtId="0" fontId="3" fillId="27" borderId="12" xfId="0" applyFont="1" applyFill="1" applyBorder="1" applyAlignment="1">
      <alignment horizontal="center" vertical="center"/>
    </xf>
    <xf numFmtId="177" fontId="5" fillId="27" borderId="18" xfId="0" applyNumberFormat="1" applyFont="1" applyFill="1" applyBorder="1" applyAlignment="1">
      <alignment horizontal="center" vertical="center" wrapText="1"/>
    </xf>
    <xf numFmtId="0" fontId="4" fillId="27" borderId="28" xfId="0" applyFont="1" applyFill="1" applyBorder="1" applyAlignment="1">
      <alignment horizontal="center" vertical="center"/>
    </xf>
    <xf numFmtId="0" fontId="4" fillId="27" borderId="29" xfId="0" applyFont="1" applyFill="1" applyBorder="1" applyAlignment="1">
      <alignment horizontal="center" vertical="center"/>
    </xf>
    <xf numFmtId="0" fontId="4" fillId="27" borderId="18" xfId="0" applyFont="1" applyFill="1" applyBorder="1" applyAlignment="1">
      <alignment vertical="center" wrapText="1"/>
    </xf>
    <xf numFmtId="0" fontId="3" fillId="27" borderId="12" xfId="0" applyFont="1" applyFill="1" applyBorder="1" applyAlignment="1">
      <alignment horizontal="center" vertical="center" wrapText="1"/>
    </xf>
    <xf numFmtId="177" fontId="5" fillId="27" borderId="40" xfId="0" applyNumberFormat="1" applyFont="1" applyFill="1" applyBorder="1" applyAlignment="1">
      <alignment horizontal="center" vertical="center" wrapText="1"/>
    </xf>
    <xf numFmtId="0" fontId="4" fillId="27" borderId="32" xfId="82" applyFont="1" applyFill="1" applyBorder="1" applyAlignment="1">
      <alignment vertical="center" wrapText="1"/>
    </xf>
    <xf numFmtId="0" fontId="4" fillId="27" borderId="39" xfId="0" applyFont="1" applyFill="1" applyBorder="1" applyAlignment="1">
      <alignment horizontal="center" vertical="center"/>
    </xf>
    <xf numFmtId="0" fontId="4" fillId="27" borderId="33" xfId="0" applyFont="1" applyFill="1" applyBorder="1" applyAlignment="1">
      <alignment horizontal="center" vertical="center"/>
    </xf>
    <xf numFmtId="0" fontId="4" fillId="27" borderId="40" xfId="0" applyFont="1" applyFill="1" applyBorder="1" applyAlignment="1">
      <alignment vertical="center" wrapText="1"/>
    </xf>
    <xf numFmtId="0" fontId="3" fillId="27" borderId="16" xfId="0" applyFont="1" applyFill="1" applyBorder="1" applyAlignment="1">
      <alignment horizontal="center" vertical="center" wrapText="1"/>
    </xf>
    <xf numFmtId="0" fontId="4" fillId="27" borderId="46" xfId="0" applyFont="1" applyFill="1" applyBorder="1" applyAlignment="1">
      <alignment horizontal="center" vertical="center" wrapText="1"/>
    </xf>
    <xf numFmtId="0" fontId="4" fillId="27" borderId="48" xfId="82" applyFont="1" applyFill="1" applyBorder="1" applyAlignment="1">
      <alignment vertical="center" wrapText="1"/>
    </xf>
    <xf numFmtId="177" fontId="5" fillId="27" borderId="58" xfId="0" applyNumberFormat="1" applyFont="1" applyFill="1" applyBorder="1" applyAlignment="1">
      <alignment horizontal="center" vertical="center" wrapText="1"/>
    </xf>
    <xf numFmtId="0" fontId="4" fillId="27" borderId="93" xfId="0" applyFont="1" applyFill="1" applyBorder="1" applyAlignment="1">
      <alignment horizontal="center" vertical="center"/>
    </xf>
    <xf numFmtId="0" fontId="4" fillId="27" borderId="90" xfId="0" applyFont="1" applyFill="1" applyBorder="1" applyAlignment="1">
      <alignment horizontal="center" vertical="center"/>
    </xf>
    <xf numFmtId="0" fontId="4" fillId="27" borderId="58" xfId="0" applyFont="1" applyFill="1" applyBorder="1" applyAlignment="1">
      <alignment vertical="center" wrapText="1"/>
    </xf>
    <xf numFmtId="0" fontId="4" fillId="27" borderId="49" xfId="0" applyFont="1" applyFill="1" applyBorder="1" applyAlignment="1">
      <alignment horizontal="center" vertical="center" wrapText="1"/>
    </xf>
    <xf numFmtId="0" fontId="3" fillId="27" borderId="20" xfId="0" applyFont="1" applyFill="1" applyBorder="1" applyAlignment="1">
      <alignment horizontal="center" vertical="center"/>
    </xf>
    <xf numFmtId="0" fontId="4" fillId="27" borderId="24" xfId="0" applyFont="1" applyFill="1" applyBorder="1" applyAlignment="1">
      <alignment horizontal="center" vertical="center" wrapText="1"/>
    </xf>
    <xf numFmtId="0" fontId="4" fillId="27" borderId="25" xfId="82" applyFont="1" applyFill="1" applyBorder="1" applyAlignment="1">
      <alignment vertical="center" wrapText="1"/>
    </xf>
    <xf numFmtId="0" fontId="3" fillId="27" borderId="22" xfId="0" applyFont="1" applyFill="1" applyBorder="1" applyAlignment="1">
      <alignment horizontal="center" vertical="center"/>
    </xf>
    <xf numFmtId="177" fontId="5" fillId="27" borderId="51" xfId="0" applyNumberFormat="1" applyFont="1" applyFill="1" applyBorder="1" applyAlignment="1">
      <alignment horizontal="center" vertical="center" wrapText="1"/>
    </xf>
    <xf numFmtId="0" fontId="4" fillId="27" borderId="17" xfId="0" applyFont="1" applyFill="1" applyBorder="1" applyAlignment="1">
      <alignment horizontal="center" vertical="center"/>
    </xf>
    <xf numFmtId="0" fontId="4" fillId="27" borderId="26" xfId="0" applyFont="1" applyFill="1" applyBorder="1" applyAlignment="1">
      <alignment horizontal="center" vertical="center"/>
    </xf>
    <xf numFmtId="0" fontId="4" fillId="27" borderId="51" xfId="0" applyFont="1" applyFill="1" applyBorder="1" applyAlignment="1">
      <alignment vertical="center" wrapText="1"/>
    </xf>
    <xf numFmtId="0" fontId="4" fillId="27" borderId="0" xfId="82" applyFont="1" applyFill="1" applyBorder="1" applyAlignment="1">
      <alignment vertical="center" wrapText="1"/>
    </xf>
    <xf numFmtId="0" fontId="4" fillId="27" borderId="31" xfId="82" applyFont="1" applyFill="1" applyBorder="1" applyAlignment="1">
      <alignment vertical="center" wrapText="1"/>
    </xf>
    <xf numFmtId="0" fontId="3" fillId="27" borderId="141" xfId="0" applyFont="1" applyFill="1" applyBorder="1" applyAlignment="1">
      <alignment horizontal="center" vertical="center" wrapText="1"/>
    </xf>
    <xf numFmtId="0" fontId="7" fillId="27" borderId="39" xfId="0" applyFont="1" applyFill="1" applyBorder="1" applyAlignment="1">
      <alignment horizontal="center" vertical="center"/>
    </xf>
    <xf numFmtId="0" fontId="3" fillId="27" borderId="27" xfId="82" applyFont="1" applyFill="1" applyBorder="1" applyAlignment="1">
      <alignment vertical="center" wrapText="1"/>
    </xf>
    <xf numFmtId="0" fontId="4" fillId="27" borderId="52" xfId="0" applyFont="1" applyFill="1" applyBorder="1" applyAlignment="1">
      <alignment horizontal="center" vertical="center" wrapText="1"/>
    </xf>
    <xf numFmtId="0" fontId="4" fillId="27" borderId="60" xfId="82" applyFont="1" applyFill="1" applyBorder="1" applyAlignment="1">
      <alignment vertical="center" wrapText="1"/>
    </xf>
    <xf numFmtId="0" fontId="3" fillId="27" borderId="113" xfId="0" applyFont="1" applyFill="1" applyBorder="1" applyAlignment="1">
      <alignment horizontal="center" vertical="center" wrapText="1"/>
    </xf>
    <xf numFmtId="177" fontId="5" fillId="27" borderId="56" xfId="0" applyNumberFormat="1" applyFont="1" applyFill="1" applyBorder="1" applyAlignment="1">
      <alignment horizontal="center" vertical="center" wrapText="1"/>
    </xf>
    <xf numFmtId="0" fontId="4" fillId="27" borderId="107" xfId="0" applyFont="1" applyFill="1" applyBorder="1" applyAlignment="1">
      <alignment horizontal="center" vertical="center"/>
    </xf>
    <xf numFmtId="0" fontId="4" fillId="27" borderId="112" xfId="0" applyFont="1" applyFill="1" applyBorder="1" applyAlignment="1">
      <alignment horizontal="center" vertical="center"/>
    </xf>
    <xf numFmtId="0" fontId="4" fillId="27" borderId="56" xfId="0" applyFont="1" applyFill="1" applyBorder="1" applyAlignment="1">
      <alignment vertical="center" wrapText="1"/>
    </xf>
    <xf numFmtId="0" fontId="3" fillId="27" borderId="20" xfId="0" applyFont="1" applyFill="1" applyBorder="1" applyAlignment="1">
      <alignment horizontal="center" vertical="center" wrapText="1"/>
    </xf>
    <xf numFmtId="177" fontId="5" fillId="27" borderId="106" xfId="0" applyNumberFormat="1" applyFont="1" applyFill="1" applyBorder="1" applyAlignment="1">
      <alignment horizontal="center" vertical="center" wrapText="1"/>
    </xf>
    <xf numFmtId="0" fontId="4" fillId="27" borderId="140" xfId="0" applyFont="1" applyFill="1" applyBorder="1" applyAlignment="1">
      <alignment horizontal="center" vertical="center"/>
    </xf>
    <xf numFmtId="0" fontId="4" fillId="27" borderId="92" xfId="0" applyFont="1" applyFill="1" applyBorder="1" applyAlignment="1">
      <alignment horizontal="center" vertical="center"/>
    </xf>
    <xf numFmtId="0" fontId="4" fillId="27" borderId="106" xfId="0" applyFont="1" applyFill="1" applyBorder="1" applyAlignment="1">
      <alignment vertical="center" wrapText="1"/>
    </xf>
    <xf numFmtId="0" fontId="3" fillId="27" borderId="22" xfId="0" applyFont="1" applyFill="1" applyBorder="1" applyAlignment="1">
      <alignment horizontal="center" vertical="center" wrapText="1"/>
    </xf>
    <xf numFmtId="0" fontId="4" fillId="27" borderId="31" xfId="0" applyFont="1" applyFill="1" applyBorder="1" applyAlignment="1">
      <alignment horizontal="center" vertical="center" wrapText="1"/>
    </xf>
    <xf numFmtId="0" fontId="4" fillId="27" borderId="53" xfId="82" applyFont="1" applyFill="1" applyBorder="1" applyAlignment="1">
      <alignment vertical="center" wrapText="1"/>
    </xf>
    <xf numFmtId="0" fontId="3" fillId="27" borderId="54" xfId="0" applyFont="1" applyFill="1" applyBorder="1" applyAlignment="1">
      <alignment horizontal="center" vertical="center"/>
    </xf>
    <xf numFmtId="0" fontId="4" fillId="27" borderId="55" xfId="0" applyFont="1" applyFill="1" applyBorder="1" applyAlignment="1">
      <alignment horizontal="center" vertical="center"/>
    </xf>
    <xf numFmtId="0" fontId="4" fillId="27" borderId="147" xfId="0" applyFont="1" applyFill="1" applyBorder="1" applyAlignment="1">
      <alignment horizontal="center" vertical="center"/>
    </xf>
    <xf numFmtId="0" fontId="32" fillId="0" borderId="0" xfId="71" applyFont="1" applyFill="1" applyAlignment="1">
      <alignment vertical="top" wrapText="1"/>
    </xf>
    <xf numFmtId="0" fontId="27" fillId="0" borderId="0" xfId="71" applyFont="1" applyFill="1" applyAlignment="1">
      <alignment horizontal="distributed" vertical="top"/>
    </xf>
    <xf numFmtId="0" fontId="32" fillId="0" borderId="0" xfId="71" applyFont="1" applyFill="1" applyAlignment="1">
      <alignment horizontal="distributed" vertical="top"/>
    </xf>
    <xf numFmtId="0" fontId="32" fillId="0" borderId="0" xfId="71" applyFont="1" applyFill="1" applyAlignment="1">
      <alignment vertical="top" shrinkToFit="1"/>
    </xf>
    <xf numFmtId="0" fontId="27" fillId="0" borderId="0" xfId="71" applyFont="1" applyFill="1">
      <alignment vertical="center"/>
    </xf>
    <xf numFmtId="0" fontId="27" fillId="0" borderId="0" xfId="71" applyFont="1" applyFill="1" applyAlignment="1">
      <alignment horizontal="right" vertical="center"/>
    </xf>
    <xf numFmtId="0" fontId="80" fillId="27" borderId="32" xfId="82" applyFont="1" applyFill="1" applyBorder="1" applyAlignment="1">
      <alignment vertical="center" wrapText="1"/>
    </xf>
    <xf numFmtId="0" fontId="80" fillId="0" borderId="32" xfId="82" applyFont="1" applyFill="1" applyBorder="1" applyAlignment="1">
      <alignment vertical="center"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6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8" xfId="0" applyFont="1" applyFill="1" applyBorder="1" applyAlignment="1">
      <alignment horizontal="center" vertical="center" textRotation="255" wrapText="1"/>
    </xf>
    <xf numFmtId="0" fontId="4" fillId="0" borderId="99" xfId="0" applyFont="1" applyFill="1" applyBorder="1" applyAlignment="1">
      <alignment horizontal="center" vertical="center" textRotation="255" wrapText="1"/>
    </xf>
    <xf numFmtId="0" fontId="4" fillId="0" borderId="94"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7"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00" xfId="0" applyFont="1" applyFill="1" applyBorder="1" applyAlignment="1">
      <alignment horizontal="center" vertical="center" textRotation="255" wrapText="1"/>
    </xf>
    <xf numFmtId="0" fontId="5" fillId="0" borderId="95" xfId="0" applyFont="1" applyFill="1" applyBorder="1" applyAlignment="1">
      <alignment vertical="center"/>
    </xf>
    <xf numFmtId="0" fontId="41" fillId="0" borderId="60"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25" xfId="0" applyFont="1" applyFill="1" applyBorder="1" applyAlignment="1"/>
    <xf numFmtId="0" fontId="4" fillId="0" borderId="142" xfId="0" applyFont="1" applyFill="1" applyBorder="1" applyAlignment="1"/>
    <xf numFmtId="177" fontId="5" fillId="0" borderId="105" xfId="0" applyNumberFormat="1" applyFont="1" applyFill="1" applyBorder="1" applyAlignment="1">
      <alignment horizontal="center" vertical="center" wrapText="1"/>
    </xf>
    <xf numFmtId="177" fontId="5" fillId="0" borderId="106" xfId="0" applyNumberFormat="1" applyFont="1" applyFill="1" applyBorder="1" applyAlignment="1">
      <alignment horizontal="center" vertical="center" wrapText="1"/>
    </xf>
    <xf numFmtId="177" fontId="5" fillId="0" borderId="61"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0" fillId="0" borderId="111" xfId="0" applyFont="1" applyFill="1" applyBorder="1" applyAlignment="1">
      <alignment horizontal="center" vertical="center" wrapText="1"/>
    </xf>
    <xf numFmtId="0" fontId="4" fillId="0" borderId="105" xfId="0" applyFont="1" applyFill="1" applyBorder="1" applyAlignment="1">
      <alignment horizontal="center" vertical="center" wrapText="1"/>
    </xf>
    <xf numFmtId="0" fontId="4" fillId="0" borderId="106"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4" fillId="0" borderId="104"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0" fillId="0" borderId="48" xfId="0" applyFont="1" applyFill="1" applyBorder="1" applyAlignment="1"/>
    <xf numFmtId="0" fontId="0" fillId="0" borderId="50" xfId="0" applyFont="1" applyFill="1" applyBorder="1" applyAlignment="1"/>
    <xf numFmtId="0" fontId="0" fillId="0" borderId="113" xfId="0" applyFont="1" applyFill="1" applyBorder="1" applyAlignment="1"/>
    <xf numFmtId="0" fontId="0" fillId="0" borderId="60" xfId="0" applyFont="1" applyFill="1" applyBorder="1" applyAlignment="1"/>
    <xf numFmtId="0" fontId="0" fillId="0" borderId="13" xfId="0" applyFont="1" applyFill="1" applyBorder="1" applyAlignment="1"/>
    <xf numFmtId="0" fontId="4" fillId="0" borderId="49" xfId="0" applyFont="1" applyFill="1" applyBorder="1" applyAlignment="1">
      <alignment horizontal="center" vertical="center" wrapText="1"/>
    </xf>
    <xf numFmtId="0" fontId="0" fillId="0" borderId="21" xfId="0" applyFont="1" applyFill="1" applyBorder="1" applyAlignment="1"/>
    <xf numFmtId="0" fontId="3" fillId="0" borderId="109" xfId="0" applyFont="1" applyFill="1" applyBorder="1" applyAlignment="1">
      <alignment horizontal="center" vertical="center" wrapText="1"/>
    </xf>
    <xf numFmtId="0" fontId="3" fillId="0" borderId="110" xfId="0" applyFont="1" applyFill="1" applyBorder="1" applyAlignment="1">
      <alignment horizontal="center" vertical="center"/>
    </xf>
    <xf numFmtId="0" fontId="4" fillId="0" borderId="93" xfId="0" applyFont="1" applyFill="1" applyBorder="1" applyAlignment="1">
      <alignment horizontal="center" vertical="center" wrapText="1"/>
    </xf>
    <xf numFmtId="0" fontId="3" fillId="0" borderId="107" xfId="0" applyFont="1" applyFill="1" applyBorder="1" applyAlignment="1">
      <alignment wrapText="1"/>
    </xf>
    <xf numFmtId="0" fontId="4" fillId="0" borderId="90" xfId="0" applyFont="1" applyFill="1" applyBorder="1" applyAlignment="1">
      <alignment horizontal="center" vertical="center" wrapText="1"/>
    </xf>
    <xf numFmtId="0" fontId="0" fillId="0" borderId="112" xfId="0" applyFont="1" applyFill="1" applyBorder="1" applyAlignment="1"/>
    <xf numFmtId="0" fontId="3" fillId="27" borderId="49" xfId="0" applyFont="1" applyFill="1" applyBorder="1" applyAlignment="1">
      <alignment horizontal="center" vertical="center" wrapText="1"/>
    </xf>
    <xf numFmtId="0" fontId="3" fillId="27" borderId="21" xfId="0" applyFont="1" applyFill="1" applyBorder="1" applyAlignment="1"/>
    <xf numFmtId="0" fontId="4" fillId="0" borderId="98" xfId="0" applyFont="1" applyFill="1" applyBorder="1" applyAlignment="1">
      <alignment horizontal="center" vertical="center" textRotation="255"/>
    </xf>
    <xf numFmtId="0" fontId="4" fillId="0" borderId="99" xfId="0" applyFont="1" applyFill="1" applyBorder="1" applyAlignment="1">
      <alignment horizontal="center" vertical="center" textRotation="255"/>
    </xf>
    <xf numFmtId="0" fontId="4" fillId="0" borderId="108" xfId="0" applyFont="1" applyFill="1" applyBorder="1" applyAlignment="1">
      <alignment horizontal="center" vertical="center" textRotation="255"/>
    </xf>
    <xf numFmtId="0" fontId="4" fillId="0" borderId="101" xfId="0" applyFont="1" applyFill="1" applyBorder="1" applyAlignment="1">
      <alignment horizontal="center" vertical="center" textRotation="255"/>
    </xf>
    <xf numFmtId="0" fontId="4" fillId="0" borderId="102" xfId="0" applyFont="1" applyFill="1" applyBorder="1" applyAlignment="1">
      <alignment horizontal="center" vertical="center" textRotation="255"/>
    </xf>
    <xf numFmtId="0" fontId="4" fillId="25" borderId="17" xfId="0" applyFont="1" applyFill="1" applyBorder="1" applyAlignment="1">
      <alignment horizontal="center" vertical="center" wrapText="1"/>
    </xf>
    <xf numFmtId="0" fontId="0" fillId="25" borderId="111" xfId="0" applyFont="1" applyFill="1" applyBorder="1" applyAlignment="1">
      <alignment horizontal="center" vertical="center" wrapText="1"/>
    </xf>
    <xf numFmtId="0" fontId="4" fillId="25" borderId="93" xfId="0" applyFont="1" applyFill="1" applyBorder="1" applyAlignment="1">
      <alignment horizontal="center" vertical="center" wrapText="1"/>
    </xf>
    <xf numFmtId="0" fontId="3" fillId="25" borderId="107" xfId="0" applyFont="1" applyFill="1" applyBorder="1" applyAlignment="1">
      <alignment wrapText="1"/>
    </xf>
    <xf numFmtId="0" fontId="4" fillId="25" borderId="90" xfId="0" applyFont="1" applyFill="1" applyBorder="1" applyAlignment="1">
      <alignment horizontal="center" vertical="center" wrapText="1"/>
    </xf>
    <xf numFmtId="0" fontId="0" fillId="25" borderId="112" xfId="0" applyFont="1" applyFill="1" applyBorder="1" applyAlignment="1"/>
    <xf numFmtId="0" fontId="51" fillId="0" borderId="27" xfId="47" applyFont="1" applyBorder="1" applyAlignment="1">
      <alignment horizontal="center" vertical="top"/>
    </xf>
    <xf numFmtId="0" fontId="35" fillId="0" borderId="0" xfId="0" applyFont="1" applyAlignment="1">
      <alignment horizontal="center"/>
    </xf>
    <xf numFmtId="0" fontId="35" fillId="0" borderId="0" xfId="0" applyFont="1" applyAlignment="1"/>
    <xf numFmtId="0" fontId="25" fillId="0" borderId="0" xfId="0" applyFont="1" applyAlignment="1">
      <alignment horizontal="center"/>
    </xf>
    <xf numFmtId="0" fontId="25" fillId="0" borderId="0" xfId="0" applyFont="1" applyAlignment="1">
      <alignment horizontal="distributed"/>
    </xf>
    <xf numFmtId="0" fontId="25" fillId="0" borderId="0" xfId="0" applyFont="1" applyAlignment="1"/>
    <xf numFmtId="0" fontId="53" fillId="0" borderId="0" xfId="70" applyFont="1" applyFill="1" applyAlignment="1">
      <alignment horizontal="center"/>
    </xf>
    <xf numFmtId="0" fontId="35" fillId="0" borderId="0" xfId="0" applyFont="1"/>
    <xf numFmtId="0" fontId="48" fillId="0" borderId="0" xfId="0" applyFont="1" applyAlignment="1">
      <alignment horizontal="center" vertical="distributed"/>
    </xf>
    <xf numFmtId="0" fontId="52" fillId="0" borderId="0" xfId="70" applyNumberFormat="1" applyFont="1" applyFill="1" applyAlignment="1">
      <alignment vertical="top" wrapText="1"/>
    </xf>
    <xf numFmtId="0" fontId="25" fillId="0" borderId="0" xfId="70" applyNumberFormat="1" applyFont="1" applyFill="1" applyAlignment="1">
      <alignment horizontal="distributed"/>
    </xf>
    <xf numFmtId="49" fontId="25" fillId="0" borderId="0" xfId="70" applyNumberFormat="1" applyFont="1" applyFill="1" applyAlignment="1">
      <alignment wrapText="1"/>
    </xf>
    <xf numFmtId="0" fontId="25" fillId="0" borderId="0" xfId="70" applyNumberFormat="1" applyFont="1" applyFill="1" applyAlignment="1">
      <alignment wrapText="1"/>
    </xf>
    <xf numFmtId="0" fontId="35" fillId="0" borderId="0" xfId="0" applyFont="1" applyAlignment="1">
      <alignment horizontal="left"/>
    </xf>
    <xf numFmtId="58" fontId="35" fillId="0" borderId="0" xfId="0" applyNumberFormat="1" applyFont="1" applyAlignment="1">
      <alignment horizontal="distributed" vertical="distributed"/>
    </xf>
    <xf numFmtId="0" fontId="35" fillId="0" borderId="0" xfId="0" applyFont="1" applyAlignment="1">
      <alignment horizontal="left" vertical="distributed"/>
    </xf>
    <xf numFmtId="0" fontId="39" fillId="0" borderId="0" xfId="0" applyFont="1" applyAlignment="1">
      <alignment horizontal="center"/>
    </xf>
    <xf numFmtId="0" fontId="25" fillId="0" borderId="0" xfId="0" applyFont="1" applyAlignment="1">
      <alignment horizontal="center" shrinkToFit="1"/>
    </xf>
    <xf numFmtId="0" fontId="52" fillId="0" borderId="0" xfId="70" quotePrefix="1" applyNumberFormat="1" applyFont="1" applyFill="1" applyAlignment="1">
      <alignment vertical="top" wrapText="1"/>
    </xf>
    <xf numFmtId="0" fontId="25" fillId="0" borderId="0" xfId="0" applyFont="1" applyAlignment="1">
      <alignment horizontal="left" vertical="top"/>
    </xf>
    <xf numFmtId="0" fontId="25" fillId="0" borderId="0" xfId="0" applyFont="1" applyAlignment="1">
      <alignment vertical="top"/>
    </xf>
    <xf numFmtId="0" fontId="24" fillId="0" borderId="0" xfId="0" applyFont="1" applyAlignment="1">
      <alignment horizontal="left" vertical="top"/>
    </xf>
    <xf numFmtId="0" fontId="25" fillId="0" borderId="0" xfId="0" applyFont="1" applyAlignment="1">
      <alignment horizontal="left" vertical="top" wrapText="1"/>
    </xf>
    <xf numFmtId="0" fontId="42" fillId="0" borderId="0" xfId="0" applyFont="1" applyAlignment="1">
      <alignment horizontal="left" vertical="top"/>
    </xf>
    <xf numFmtId="0" fontId="25" fillId="0" borderId="0" xfId="0" applyFont="1" applyAlignment="1">
      <alignment horizontal="distributed" vertical="top"/>
    </xf>
    <xf numFmtId="0" fontId="25" fillId="0" borderId="0" xfId="0" applyFont="1" applyAlignment="1">
      <alignment horizontal="center" vertical="top"/>
    </xf>
    <xf numFmtId="49" fontId="25" fillId="0" borderId="0" xfId="0" applyNumberFormat="1" applyFont="1" applyAlignment="1">
      <alignment horizontal="right" vertical="top"/>
    </xf>
    <xf numFmtId="0" fontId="25" fillId="0" borderId="0" xfId="0" applyFont="1" applyAlignment="1">
      <alignment horizontal="right" vertical="top"/>
    </xf>
    <xf numFmtId="49" fontId="25" fillId="0" borderId="0" xfId="0" applyNumberFormat="1" applyFont="1" applyAlignment="1">
      <alignment horizontal="left" vertical="top"/>
    </xf>
    <xf numFmtId="0" fontId="38" fillId="0" borderId="0" xfId="0" applyFont="1" applyAlignment="1">
      <alignment horizontal="center" vertical="top"/>
    </xf>
    <xf numFmtId="0" fontId="32" fillId="0" borderId="173" xfId="71" applyFont="1" applyFill="1" applyBorder="1" applyAlignment="1">
      <alignment horizontal="center" vertical="center"/>
    </xf>
    <xf numFmtId="0" fontId="32" fillId="0" borderId="174" xfId="71" applyFont="1" applyFill="1" applyBorder="1" applyAlignment="1">
      <alignment horizontal="center" vertical="center"/>
    </xf>
    <xf numFmtId="0" fontId="32" fillId="0" borderId="62" xfId="71" applyFont="1" applyFill="1" applyBorder="1" applyAlignment="1">
      <alignment horizontal="center" vertical="center"/>
    </xf>
    <xf numFmtId="0" fontId="32" fillId="0" borderId="143" xfId="71" applyFont="1" applyFill="1" applyBorder="1" applyAlignment="1">
      <alignment horizontal="center" vertical="center"/>
    </xf>
    <xf numFmtId="0" fontId="32" fillId="0" borderId="144" xfId="71" applyFont="1" applyFill="1" applyBorder="1" applyAlignment="1">
      <alignment horizontal="center" vertical="center"/>
    </xf>
    <xf numFmtId="0" fontId="32" fillId="0" borderId="124" xfId="71" applyFont="1" applyFill="1" applyBorder="1" applyAlignment="1">
      <alignment horizontal="center" vertical="center"/>
    </xf>
    <xf numFmtId="0" fontId="32" fillId="0" borderId="136" xfId="71" applyFont="1" applyFill="1" applyBorder="1" applyAlignment="1">
      <alignment horizontal="left" vertical="top"/>
    </xf>
    <xf numFmtId="0" fontId="32" fillId="0" borderId="183" xfId="71" applyFont="1" applyFill="1" applyBorder="1" applyAlignment="1">
      <alignment horizontal="left" vertical="top"/>
    </xf>
    <xf numFmtId="0" fontId="32" fillId="0" borderId="172" xfId="71" applyFont="1" applyFill="1" applyBorder="1" applyAlignment="1">
      <alignment horizontal="center" vertical="center"/>
    </xf>
    <xf numFmtId="0" fontId="32" fillId="0" borderId="76" xfId="71" applyFont="1" applyFill="1" applyBorder="1" applyAlignment="1">
      <alignment horizontal="center" vertical="center"/>
    </xf>
    <xf numFmtId="0" fontId="32" fillId="0" borderId="44" xfId="71" applyFont="1" applyFill="1" applyBorder="1" applyAlignment="1">
      <alignment horizontal="center" vertical="center"/>
    </xf>
    <xf numFmtId="0" fontId="32" fillId="0" borderId="0" xfId="71" applyFont="1" applyFill="1" applyBorder="1" applyAlignment="1">
      <alignment horizontal="center" vertical="center"/>
    </xf>
    <xf numFmtId="0" fontId="32" fillId="0" borderId="0" xfId="71" applyFont="1" applyFill="1" applyAlignment="1">
      <alignment vertical="top"/>
    </xf>
    <xf numFmtId="0" fontId="48" fillId="0" borderId="0" xfId="71" applyFont="1" applyFill="1" applyAlignment="1">
      <alignment horizontal="center" vertical="center"/>
    </xf>
    <xf numFmtId="176" fontId="27" fillId="0" borderId="0" xfId="71" applyNumberFormat="1" applyFont="1" applyFill="1" applyBorder="1" applyAlignment="1">
      <alignment horizontal="center" vertical="center"/>
    </xf>
    <xf numFmtId="0" fontId="32" fillId="0" borderId="0" xfId="71" applyFont="1" applyFill="1" applyAlignment="1">
      <alignment vertical="center"/>
    </xf>
    <xf numFmtId="0" fontId="32" fillId="0" borderId="0" xfId="71" applyFont="1" applyFill="1" applyAlignment="1">
      <alignment horizontal="distributed" vertical="center" justifyLastLine="1" shrinkToFit="1"/>
    </xf>
    <xf numFmtId="0" fontId="32" fillId="0" borderId="0" xfId="71" applyFont="1" applyFill="1" applyAlignment="1">
      <alignment vertical="top" wrapText="1"/>
    </xf>
    <xf numFmtId="0" fontId="32" fillId="0" borderId="176" xfId="71" applyFont="1" applyFill="1" applyBorder="1" applyAlignment="1">
      <alignment horizontal="left" vertical="top"/>
    </xf>
    <xf numFmtId="0" fontId="32" fillId="0" borderId="184" xfId="71" applyFont="1" applyFill="1" applyBorder="1" applyAlignment="1">
      <alignment horizontal="left" vertical="top"/>
    </xf>
    <xf numFmtId="0" fontId="32" fillId="0" borderId="68" xfId="71" applyFont="1" applyFill="1" applyBorder="1" applyAlignment="1">
      <alignment horizontal="center" vertical="center"/>
    </xf>
    <xf numFmtId="0" fontId="32" fillId="0" borderId="175" xfId="71" applyFont="1" applyFill="1" applyBorder="1" applyAlignment="1">
      <alignment horizontal="center" vertical="center"/>
    </xf>
    <xf numFmtId="0" fontId="32" fillId="0" borderId="0" xfId="71" applyFont="1" applyFill="1" applyBorder="1" applyAlignment="1">
      <alignment horizontal="center" vertical="top"/>
    </xf>
    <xf numFmtId="0" fontId="32" fillId="0" borderId="146" xfId="71" applyFont="1" applyFill="1" applyBorder="1" applyAlignment="1">
      <alignment horizontal="left" vertical="top"/>
    </xf>
    <xf numFmtId="0" fontId="32" fillId="0" borderId="190" xfId="71" applyFont="1" applyFill="1" applyBorder="1" applyAlignment="1">
      <alignment horizontal="left" vertical="top"/>
    </xf>
    <xf numFmtId="0" fontId="32" fillId="0" borderId="187" xfId="71" applyFont="1" applyFill="1" applyBorder="1" applyAlignment="1">
      <alignment vertical="top"/>
    </xf>
    <xf numFmtId="0" fontId="32" fillId="0" borderId="188" xfId="71" applyFont="1" applyFill="1" applyBorder="1" applyAlignment="1">
      <alignment vertical="top"/>
    </xf>
    <xf numFmtId="0" fontId="32" fillId="0" borderId="136" xfId="71" applyFont="1" applyFill="1" applyBorder="1" applyAlignment="1">
      <alignment vertical="top"/>
    </xf>
    <xf numFmtId="0" fontId="32" fillId="0" borderId="176" xfId="71" applyFont="1" applyFill="1" applyBorder="1" applyAlignment="1">
      <alignment vertical="top"/>
    </xf>
    <xf numFmtId="0" fontId="32" fillId="0" borderId="185" xfId="71" applyFont="1" applyFill="1" applyBorder="1" applyAlignment="1">
      <alignment vertical="center"/>
    </xf>
    <xf numFmtId="0" fontId="32" fillId="0" borderId="137" xfId="71" applyFont="1" applyFill="1" applyBorder="1" applyAlignment="1">
      <alignment vertical="center"/>
    </xf>
    <xf numFmtId="0" fontId="32" fillId="0" borderId="81" xfId="71" applyFont="1" applyFill="1" applyBorder="1" applyAlignment="1">
      <alignment vertical="center"/>
    </xf>
    <xf numFmtId="0" fontId="32" fillId="0" borderId="177" xfId="71" applyFont="1" applyFill="1" applyBorder="1" applyAlignment="1">
      <alignment vertical="center"/>
    </xf>
    <xf numFmtId="0" fontId="32" fillId="0" borderId="138" xfId="71" applyFont="1" applyFill="1" applyBorder="1" applyAlignment="1">
      <alignment vertical="center"/>
    </xf>
    <xf numFmtId="0" fontId="32" fillId="0" borderId="121" xfId="71" applyFont="1" applyFill="1" applyBorder="1" applyAlignment="1">
      <alignment vertical="center"/>
    </xf>
    <xf numFmtId="0" fontId="32" fillId="0" borderId="186" xfId="71" applyFont="1" applyFill="1" applyBorder="1" applyAlignment="1">
      <alignment vertical="top"/>
    </xf>
    <xf numFmtId="0" fontId="32" fillId="0" borderId="146" xfId="71" applyFont="1" applyFill="1" applyBorder="1" applyAlignment="1">
      <alignment vertical="top"/>
    </xf>
    <xf numFmtId="0" fontId="32" fillId="0" borderId="180" xfId="71" applyFont="1" applyFill="1" applyBorder="1" applyAlignment="1">
      <alignment vertical="top"/>
    </xf>
    <xf numFmtId="0" fontId="32" fillId="0" borderId="181" xfId="71" applyFont="1" applyFill="1" applyBorder="1" applyAlignment="1">
      <alignment vertical="top"/>
    </xf>
    <xf numFmtId="176" fontId="27" fillId="0" borderId="0" xfId="71" applyNumberFormat="1" applyFont="1" applyFill="1" applyBorder="1" applyAlignment="1">
      <alignment horizontal="left" vertical="center"/>
    </xf>
    <xf numFmtId="0" fontId="32" fillId="0" borderId="182" xfId="71" applyFont="1" applyFill="1" applyBorder="1" applyAlignment="1">
      <alignment vertical="top"/>
    </xf>
    <xf numFmtId="0" fontId="32" fillId="0" borderId="0" xfId="71" applyFont="1" applyFill="1" applyAlignment="1">
      <alignment horizontal="distributed" vertical="center" justifyLastLine="1"/>
    </xf>
    <xf numFmtId="0" fontId="32" fillId="0" borderId="0" xfId="71" applyFont="1" applyFill="1" applyBorder="1" applyAlignment="1">
      <alignment horizontal="distributed" vertical="center" justifyLastLine="1"/>
    </xf>
    <xf numFmtId="0" fontId="32" fillId="0" borderId="178" xfId="71" applyFont="1" applyFill="1" applyBorder="1" applyAlignment="1">
      <alignment vertical="center"/>
    </xf>
    <xf numFmtId="0" fontId="32" fillId="0" borderId="179" xfId="71" applyFont="1" applyFill="1" applyBorder="1" applyAlignment="1">
      <alignment vertical="center"/>
    </xf>
    <xf numFmtId="0" fontId="32" fillId="0" borderId="189" xfId="71" applyFont="1" applyFill="1" applyBorder="1" applyAlignment="1">
      <alignment vertical="center"/>
    </xf>
    <xf numFmtId="0" fontId="31" fillId="0" borderId="0" xfId="71" applyFont="1" applyFill="1" applyAlignment="1">
      <alignment horizontal="distributed" vertical="center" justifyLastLine="1"/>
    </xf>
    <xf numFmtId="0" fontId="74" fillId="0" borderId="0" xfId="70" applyFont="1" applyFill="1" applyAlignment="1"/>
    <xf numFmtId="0" fontId="74" fillId="0" borderId="0" xfId="70" applyFont="1" applyFill="1"/>
    <xf numFmtId="0" fontId="74" fillId="0" borderId="0" xfId="70" applyFont="1" applyFill="1" applyAlignment="1">
      <alignment vertical="top" wrapText="1"/>
    </xf>
    <xf numFmtId="0" fontId="24" fillId="0" borderId="0" xfId="70" applyFont="1" applyFill="1" applyAlignment="1">
      <alignment horizontal="center"/>
    </xf>
    <xf numFmtId="176" fontId="27" fillId="0" borderId="0" xfId="70" applyNumberFormat="1" applyFont="1" applyFill="1" applyAlignment="1">
      <alignment horizontal="center" vertical="center" shrinkToFit="1"/>
    </xf>
    <xf numFmtId="0" fontId="27" fillId="0" borderId="0" xfId="70" applyFont="1" applyFill="1" applyAlignment="1">
      <alignment vertical="center" shrinkToFit="1"/>
    </xf>
    <xf numFmtId="0" fontId="27" fillId="0" borderId="0" xfId="70" applyFont="1" applyFill="1" applyAlignment="1">
      <alignment horizontal="center" vertical="center" shrinkToFit="1"/>
    </xf>
    <xf numFmtId="0" fontId="27" fillId="0" borderId="0" xfId="70" applyFont="1" applyFill="1" applyAlignment="1">
      <alignment horizontal="center"/>
    </xf>
    <xf numFmtId="0" fontId="27" fillId="0" borderId="0" xfId="70" applyNumberFormat="1" applyFont="1" applyFill="1" applyAlignment="1">
      <alignment vertical="distributed" wrapText="1"/>
    </xf>
    <xf numFmtId="0" fontId="27" fillId="0" borderId="0" xfId="71" applyFont="1" applyFill="1" applyAlignment="1">
      <alignment horizontal="distributed" vertical="top"/>
    </xf>
    <xf numFmtId="0" fontId="32" fillId="0" borderId="0" xfId="71" applyFont="1" applyFill="1" applyAlignment="1">
      <alignment horizontal="distributed" vertical="top"/>
    </xf>
    <xf numFmtId="176" fontId="27" fillId="0" borderId="0" xfId="71" applyNumberFormat="1" applyFont="1" applyFill="1" applyAlignment="1">
      <alignment horizontal="center" vertical="center" shrinkToFit="1"/>
    </xf>
    <xf numFmtId="0" fontId="32" fillId="0" borderId="0" xfId="71" applyFont="1" applyFill="1" applyAlignment="1">
      <alignment horizontal="left" vertical="top" shrinkToFit="1"/>
    </xf>
    <xf numFmtId="0" fontId="32" fillId="0" borderId="0" xfId="71" applyFont="1" applyFill="1" applyAlignment="1">
      <alignment horizontal="left" vertical="top" wrapText="1"/>
    </xf>
    <xf numFmtId="0" fontId="39" fillId="0" borderId="0" xfId="71" applyFont="1" applyFill="1" applyAlignment="1">
      <alignment horizontal="center" vertical="center"/>
    </xf>
    <xf numFmtId="0" fontId="58" fillId="0" borderId="0" xfId="71" applyFont="1" applyFill="1" applyAlignment="1">
      <alignment horizontal="left" vertical="top" wrapText="1"/>
    </xf>
    <xf numFmtId="0" fontId="27" fillId="0" borderId="16" xfId="81" applyFont="1" applyFill="1" applyBorder="1" applyAlignment="1">
      <alignment vertical="center" shrinkToFit="1"/>
    </xf>
    <xf numFmtId="0" fontId="27" fillId="0" borderId="32" xfId="81" applyFont="1" applyFill="1" applyBorder="1" applyAlignment="1">
      <alignment vertical="center" shrinkToFit="1"/>
    </xf>
    <xf numFmtId="0" fontId="27" fillId="0" borderId="34" xfId="81" applyFont="1" applyFill="1" applyBorder="1" applyAlignment="1">
      <alignment vertical="center" shrinkToFit="1"/>
    </xf>
    <xf numFmtId="0" fontId="27" fillId="0" borderId="16" xfId="81" applyFont="1" applyFill="1" applyBorder="1" applyAlignment="1">
      <alignment horizontal="center" vertical="center"/>
    </xf>
    <xf numFmtId="0" fontId="27" fillId="0" borderId="32" xfId="81" applyFont="1" applyFill="1" applyBorder="1" applyAlignment="1">
      <alignment horizontal="center" vertical="center"/>
    </xf>
    <xf numFmtId="0" fontId="27" fillId="0" borderId="34" xfId="81" applyFont="1" applyFill="1" applyBorder="1" applyAlignment="1">
      <alignment horizontal="center" vertical="center"/>
    </xf>
    <xf numFmtId="0" fontId="27" fillId="0" borderId="20" xfId="81" applyFont="1" applyFill="1" applyBorder="1" applyAlignment="1">
      <alignment vertical="top" wrapText="1"/>
    </xf>
    <xf numFmtId="0" fontId="27" fillId="0" borderId="48" xfId="81" applyFont="1" applyFill="1" applyBorder="1" applyAlignment="1">
      <alignment vertical="top" wrapText="1"/>
    </xf>
    <xf numFmtId="0" fontId="27" fillId="0" borderId="50" xfId="81" applyFont="1" applyFill="1" applyBorder="1" applyAlignment="1">
      <alignment vertical="top" wrapText="1"/>
    </xf>
    <xf numFmtId="0" fontId="27" fillId="0" borderId="71" xfId="81" applyFont="1" applyFill="1" applyBorder="1" applyAlignment="1">
      <alignment vertical="top" wrapText="1"/>
    </xf>
    <xf numFmtId="0" fontId="27" fillId="0" borderId="0" xfId="81" applyFont="1" applyFill="1" applyBorder="1" applyAlignment="1">
      <alignment vertical="top" wrapText="1"/>
    </xf>
    <xf numFmtId="0" fontId="27" fillId="0" borderId="15" xfId="81" applyFont="1" applyFill="1" applyBorder="1" applyAlignment="1">
      <alignment vertical="top" wrapText="1"/>
    </xf>
    <xf numFmtId="0" fontId="27" fillId="0" borderId="12" xfId="81" applyFont="1" applyFill="1" applyBorder="1" applyAlignment="1">
      <alignment vertical="top" wrapText="1"/>
    </xf>
    <xf numFmtId="0" fontId="27" fillId="0" borderId="27" xfId="81" applyFont="1" applyFill="1" applyBorder="1" applyAlignment="1">
      <alignment vertical="top" wrapText="1"/>
    </xf>
    <xf numFmtId="0" fontId="27" fillId="0" borderId="30" xfId="81" applyFont="1" applyFill="1" applyBorder="1" applyAlignment="1">
      <alignment vertical="top" wrapText="1"/>
    </xf>
    <xf numFmtId="176" fontId="27" fillId="0" borderId="16" xfId="81" applyNumberFormat="1" applyFont="1" applyFill="1" applyBorder="1" applyAlignment="1">
      <alignment horizontal="center" vertical="center"/>
    </xf>
    <xf numFmtId="176" fontId="27" fillId="0" borderId="32" xfId="81" applyNumberFormat="1" applyFont="1" applyFill="1" applyBorder="1" applyAlignment="1">
      <alignment horizontal="center" vertical="center"/>
    </xf>
    <xf numFmtId="176" fontId="27" fillId="0" borderId="34" xfId="81" applyNumberFormat="1" applyFont="1" applyFill="1" applyBorder="1" applyAlignment="1">
      <alignment horizontal="center" vertical="center"/>
    </xf>
    <xf numFmtId="176" fontId="55" fillId="0" borderId="0" xfId="81" applyNumberFormat="1" applyFont="1" applyFill="1" applyAlignment="1">
      <alignment horizontal="right" vertical="center"/>
    </xf>
    <xf numFmtId="176" fontId="27" fillId="0" borderId="0" xfId="71" applyNumberFormat="1" applyFont="1" applyFill="1" applyAlignment="1">
      <alignment vertical="center" shrinkToFit="1"/>
    </xf>
    <xf numFmtId="0" fontId="27" fillId="0" borderId="0" xfId="81" applyFont="1" applyFill="1" applyAlignment="1">
      <alignment horizontal="left" vertical="center" shrinkToFit="1"/>
    </xf>
    <xf numFmtId="0" fontId="24" fillId="0" borderId="0" xfId="81" applyFont="1" applyFill="1" applyAlignment="1">
      <alignment horizontal="center"/>
    </xf>
    <xf numFmtId="49" fontId="27" fillId="0" borderId="0" xfId="81" applyNumberFormat="1" applyFont="1" applyFill="1" applyAlignment="1">
      <alignment horizontal="left" indent="1"/>
    </xf>
    <xf numFmtId="0" fontId="27" fillId="0" borderId="0" xfId="81" applyNumberFormat="1" applyFont="1" applyFill="1" applyAlignment="1">
      <alignment horizontal="left" indent="1"/>
    </xf>
    <xf numFmtId="49" fontId="27" fillId="0" borderId="0" xfId="81" applyNumberFormat="1" applyFont="1" applyFill="1" applyAlignment="1">
      <alignment horizontal="left" vertical="center" indent="1" shrinkToFit="1"/>
    </xf>
    <xf numFmtId="0" fontId="27" fillId="0" borderId="0" xfId="81" applyNumberFormat="1" applyFont="1" applyFill="1" applyAlignment="1">
      <alignment horizontal="left" vertical="center" indent="1" shrinkToFit="1"/>
    </xf>
    <xf numFmtId="0" fontId="35" fillId="0" borderId="27" xfId="64" applyFont="1" applyBorder="1" applyAlignment="1">
      <alignment horizontal="distributed" vertical="center"/>
    </xf>
    <xf numFmtId="0" fontId="35" fillId="0" borderId="0" xfId="64" applyFont="1" applyAlignment="1">
      <alignment horizontal="center" vertical="center"/>
    </xf>
    <xf numFmtId="0" fontId="35" fillId="0" borderId="31" xfId="64" applyFont="1" applyBorder="1" applyAlignment="1">
      <alignment horizontal="center" vertical="center"/>
    </xf>
    <xf numFmtId="0" fontId="35" fillId="0" borderId="0" xfId="64" applyFont="1" applyBorder="1" applyAlignment="1">
      <alignment horizontal="right" vertical="center" indent="2"/>
    </xf>
    <xf numFmtId="0" fontId="43" fillId="0" borderId="0" xfId="64" applyFont="1" applyAlignment="1">
      <alignment horizontal="center" vertical="center"/>
    </xf>
    <xf numFmtId="0" fontId="35" fillId="0" borderId="0" xfId="64" applyFont="1" applyBorder="1" applyAlignment="1">
      <alignment vertical="center"/>
    </xf>
    <xf numFmtId="0" fontId="35" fillId="0" borderId="0" xfId="64" applyFont="1" applyAlignment="1">
      <alignment horizontal="left" vertical="center"/>
    </xf>
    <xf numFmtId="0" fontId="35" fillId="0" borderId="0" xfId="64" quotePrefix="1" applyNumberFormat="1" applyFont="1" applyBorder="1" applyAlignment="1">
      <alignment horizontal="left" vertical="center" indent="1"/>
    </xf>
    <xf numFmtId="49" fontId="35" fillId="0" borderId="27" xfId="64" applyNumberFormat="1" applyFont="1" applyBorder="1" applyAlignment="1">
      <alignment horizontal="left" vertical="center"/>
    </xf>
    <xf numFmtId="0" fontId="35" fillId="0" borderId="27" xfId="64" applyFont="1" applyBorder="1" applyAlignment="1">
      <alignment horizontal="left" vertical="center"/>
    </xf>
    <xf numFmtId="176" fontId="35" fillId="0" borderId="0" xfId="64" quotePrefix="1" applyNumberFormat="1" applyFont="1" applyBorder="1" applyAlignment="1">
      <alignment horizontal="right" vertical="center"/>
    </xf>
    <xf numFmtId="0" fontId="35" fillId="0" borderId="137" xfId="64" applyFont="1" applyBorder="1" applyAlignment="1">
      <alignment horizontal="left" vertical="center"/>
    </xf>
    <xf numFmtId="0" fontId="35" fillId="0" borderId="137" xfId="64" applyFont="1" applyBorder="1" applyAlignment="1">
      <alignment horizontal="center" vertical="center"/>
    </xf>
    <xf numFmtId="0" fontId="35" fillId="0" borderId="138" xfId="64" applyFont="1" applyBorder="1" applyAlignment="1">
      <alignment horizontal="left" vertical="center"/>
    </xf>
    <xf numFmtId="0" fontId="35" fillId="0" borderId="138" xfId="64" applyFont="1" applyBorder="1" applyAlignment="1">
      <alignment horizontal="center" vertical="center"/>
    </xf>
    <xf numFmtId="0" fontId="35" fillId="0" borderId="78" xfId="64" applyFont="1" applyBorder="1" applyAlignment="1">
      <alignment horizontal="left" vertical="center"/>
    </xf>
    <xf numFmtId="0" fontId="35" fillId="0" borderId="115" xfId="64" applyFont="1" applyBorder="1" applyAlignment="1">
      <alignment horizontal="left" vertical="center"/>
    </xf>
    <xf numFmtId="0" fontId="35" fillId="0" borderId="119" xfId="64" applyFont="1" applyBorder="1" applyAlignment="1">
      <alignment horizontal="left" vertical="center"/>
    </xf>
    <xf numFmtId="0" fontId="35" fillId="0" borderId="120" xfId="64" applyFont="1" applyBorder="1" applyAlignment="1">
      <alignment horizontal="left" vertical="center"/>
    </xf>
    <xf numFmtId="0" fontId="35" fillId="0" borderId="139" xfId="64" applyFont="1" applyBorder="1" applyAlignment="1">
      <alignment horizontal="center" vertical="center"/>
    </xf>
    <xf numFmtId="49" fontId="35" fillId="0" borderId="27" xfId="64" applyNumberFormat="1" applyFont="1" applyBorder="1" applyAlignment="1">
      <alignment vertical="center"/>
    </xf>
    <xf numFmtId="0" fontId="35" fillId="0" borderId="27" xfId="64" applyFont="1" applyBorder="1" applyAlignment="1">
      <alignment vertical="center"/>
    </xf>
    <xf numFmtId="0" fontId="35" fillId="0" borderId="0" xfId="64" quotePrefix="1" applyNumberFormat="1" applyFont="1" applyBorder="1" applyAlignment="1">
      <alignment horizontal="left" vertical="center" wrapText="1" indent="1"/>
    </xf>
    <xf numFmtId="0" fontId="27" fillId="0" borderId="0" xfId="65" applyFont="1" applyBorder="1" applyAlignment="1">
      <alignment vertical="center" wrapText="1"/>
    </xf>
    <xf numFmtId="0" fontId="24" fillId="0" borderId="0" xfId="65" applyFont="1" applyBorder="1" applyAlignment="1">
      <alignment horizontal="distributed" vertical="center"/>
    </xf>
    <xf numFmtId="0" fontId="27" fillId="0" borderId="0" xfId="65" applyFont="1" applyBorder="1">
      <alignment vertical="center"/>
    </xf>
    <xf numFmtId="0" fontId="27" fillId="0" borderId="0" xfId="65" applyFont="1" applyBorder="1" applyAlignment="1">
      <alignment horizontal="center" vertical="center"/>
    </xf>
    <xf numFmtId="176" fontId="27" fillId="0" borderId="0" xfId="64" quotePrefix="1" applyNumberFormat="1" applyFont="1" applyBorder="1" applyAlignment="1">
      <alignment horizontal="right" vertical="center"/>
    </xf>
    <xf numFmtId="0" fontId="27" fillId="0" borderId="16" xfId="65" applyFont="1" applyBorder="1" applyAlignment="1">
      <alignment horizontal="center" vertical="center"/>
    </xf>
    <xf numFmtId="0" fontId="27" fillId="0" borderId="32" xfId="65" applyFont="1" applyBorder="1" applyAlignment="1">
      <alignment horizontal="center" vertical="center"/>
    </xf>
    <xf numFmtId="0" fontId="27" fillId="0" borderId="34" xfId="65" applyFont="1" applyBorder="1" applyAlignment="1">
      <alignment horizontal="center" vertical="center"/>
    </xf>
    <xf numFmtId="38" fontId="31" fillId="0" borderId="16" xfId="60" applyFont="1" applyBorder="1" applyAlignment="1">
      <alignment horizontal="center" vertical="center"/>
    </xf>
    <xf numFmtId="38" fontId="31" fillId="0" borderId="32" xfId="60" applyFont="1" applyBorder="1" applyAlignment="1">
      <alignment horizontal="center" vertical="center"/>
    </xf>
    <xf numFmtId="38" fontId="31" fillId="0" borderId="34" xfId="60" applyFont="1" applyBorder="1" applyAlignment="1">
      <alignment horizontal="center" vertical="center"/>
    </xf>
    <xf numFmtId="38" fontId="27" fillId="0" borderId="16" xfId="60" applyFont="1" applyBorder="1" applyAlignment="1">
      <alignment horizontal="center" vertical="center"/>
    </xf>
    <xf numFmtId="38" fontId="27" fillId="0" borderId="32" xfId="60" applyFont="1" applyBorder="1" applyAlignment="1">
      <alignment horizontal="center" vertical="center"/>
    </xf>
    <xf numFmtId="38" fontId="27" fillId="0" borderId="34" xfId="60" applyFont="1" applyBorder="1" applyAlignment="1">
      <alignment horizontal="center" vertical="center"/>
    </xf>
    <xf numFmtId="0" fontId="27" fillId="0" borderId="16" xfId="65" applyFont="1" applyBorder="1" applyAlignment="1">
      <alignment horizontal="distributed" vertical="center"/>
    </xf>
    <xf numFmtId="0" fontId="27" fillId="0" borderId="32" xfId="65" applyFont="1" applyBorder="1" applyAlignment="1">
      <alignment horizontal="distributed" vertical="center"/>
    </xf>
    <xf numFmtId="0" fontId="27" fillId="0" borderId="34" xfId="65" applyFont="1" applyBorder="1" applyAlignment="1">
      <alignment horizontal="distributed" vertical="center"/>
    </xf>
    <xf numFmtId="0" fontId="27" fillId="0" borderId="16" xfId="65" applyFont="1" applyBorder="1" applyAlignment="1">
      <alignment vertical="center"/>
    </xf>
    <xf numFmtId="0" fontId="27" fillId="0" borderId="32" xfId="65" applyFont="1" applyBorder="1" applyAlignment="1">
      <alignment vertical="center"/>
    </xf>
    <xf numFmtId="0" fontId="27" fillId="0" borderId="34" xfId="65" applyFont="1" applyBorder="1" applyAlignment="1">
      <alignment vertical="center"/>
    </xf>
    <xf numFmtId="0" fontId="58" fillId="0" borderId="0" xfId="0" applyFont="1" applyAlignment="1">
      <alignment vertical="center" textRotation="255"/>
    </xf>
    <xf numFmtId="0" fontId="27" fillId="0" borderId="0" xfId="0" applyFont="1" applyAlignment="1">
      <alignment horizontal="center" vertical="center"/>
    </xf>
    <xf numFmtId="0" fontId="58" fillId="0" borderId="0" xfId="0" applyFont="1" applyAlignment="1">
      <alignment horizontal="center" vertical="center"/>
    </xf>
    <xf numFmtId="0" fontId="31" fillId="0" borderId="0" xfId="0" applyFont="1" applyBorder="1" applyAlignment="1">
      <alignment vertical="center" wrapText="1"/>
    </xf>
    <xf numFmtId="0" fontId="59" fillId="0" borderId="0" xfId="0" applyFont="1" applyBorder="1"/>
    <xf numFmtId="0" fontId="31" fillId="0" borderId="71" xfId="0" quotePrefix="1" applyFont="1" applyBorder="1" applyAlignment="1">
      <alignment vertical="center" shrinkToFit="1"/>
    </xf>
    <xf numFmtId="0" fontId="31" fillId="0" borderId="0" xfId="0" applyFont="1" applyBorder="1" applyAlignment="1">
      <alignment vertical="center"/>
    </xf>
    <xf numFmtId="49" fontId="58" fillId="0" borderId="0" xfId="0" applyNumberFormat="1" applyFont="1" applyBorder="1" applyAlignment="1">
      <alignment vertical="center" shrinkToFit="1"/>
    </xf>
    <xf numFmtId="49" fontId="58" fillId="0" borderId="15" xfId="0" applyNumberFormat="1" applyFont="1" applyBorder="1" applyAlignment="1">
      <alignment vertical="center" shrinkToFit="1"/>
    </xf>
    <xf numFmtId="0" fontId="32" fillId="0" borderId="86" xfId="0" applyFont="1" applyBorder="1" applyAlignment="1">
      <alignment horizontal="center"/>
    </xf>
    <xf numFmtId="0" fontId="32" fillId="0" borderId="0" xfId="0" applyFont="1" applyBorder="1" applyAlignment="1">
      <alignment horizontal="center"/>
    </xf>
    <xf numFmtId="0" fontId="32" fillId="0" borderId="83" xfId="0" applyFont="1" applyBorder="1" applyAlignment="1">
      <alignment horizontal="center"/>
    </xf>
    <xf numFmtId="0" fontId="31" fillId="0" borderId="0" xfId="0" applyFont="1" applyBorder="1" applyAlignment="1">
      <alignment horizontal="distributed" vertical="center"/>
    </xf>
    <xf numFmtId="0" fontId="31" fillId="0" borderId="0" xfId="0" applyFont="1" applyBorder="1" applyAlignment="1">
      <alignment horizontal="center" vertical="center" shrinkToFit="1"/>
    </xf>
    <xf numFmtId="58" fontId="31" fillId="0" borderId="0" xfId="0" applyNumberFormat="1" applyFont="1" applyBorder="1" applyAlignment="1">
      <alignment horizontal="center" vertical="center" shrinkToFit="1"/>
    </xf>
    <xf numFmtId="0" fontId="31" fillId="0" borderId="0" xfId="0" applyFont="1" applyAlignment="1">
      <alignment horizontal="center" vertical="center" shrinkToFit="1"/>
    </xf>
    <xf numFmtId="0" fontId="32" fillId="0" borderId="71" xfId="0" quotePrefix="1" applyFont="1" applyBorder="1" applyAlignment="1">
      <alignment vertical="center" shrinkToFit="1"/>
    </xf>
    <xf numFmtId="0" fontId="58" fillId="0" borderId="0" xfId="0" applyFont="1" applyBorder="1" applyAlignment="1">
      <alignment vertical="center"/>
    </xf>
    <xf numFmtId="0" fontId="31" fillId="0" borderId="0" xfId="0" applyFont="1" applyBorder="1" applyAlignment="1">
      <alignment vertical="center" shrinkToFit="1"/>
    </xf>
    <xf numFmtId="49" fontId="31" fillId="0" borderId="0" xfId="0" applyNumberFormat="1" applyFont="1" applyBorder="1" applyAlignment="1">
      <alignment horizontal="left" vertical="center" shrinkToFit="1"/>
    </xf>
    <xf numFmtId="0" fontId="58" fillId="0" borderId="0" xfId="0" applyFont="1" applyBorder="1" applyAlignment="1">
      <alignment horizontal="center" vertical="center"/>
    </xf>
    <xf numFmtId="58" fontId="58" fillId="0" borderId="0" xfId="0" applyNumberFormat="1" applyFont="1" applyBorder="1" applyAlignment="1">
      <alignment horizontal="left"/>
    </xf>
    <xf numFmtId="0" fontId="32" fillId="0" borderId="0" xfId="0" applyFont="1" applyAlignment="1">
      <alignment horizontal="center"/>
    </xf>
    <xf numFmtId="38" fontId="27" fillId="0" borderId="75" xfId="34" applyFont="1" applyFill="1" applyBorder="1" applyAlignment="1">
      <alignment horizontal="center" vertical="center" shrinkToFit="1"/>
    </xf>
    <xf numFmtId="38" fontId="27" fillId="0" borderId="91" xfId="34" applyFont="1" applyFill="1" applyBorder="1" applyAlignment="1">
      <alignment horizontal="center" vertical="center" shrinkToFit="1"/>
    </xf>
    <xf numFmtId="0" fontId="27" fillId="0" borderId="0" xfId="71" applyFont="1" applyFill="1" applyAlignment="1" applyProtection="1">
      <alignment horizontal="center" vertical="center" shrinkToFit="1"/>
      <protection locked="0"/>
    </xf>
    <xf numFmtId="0" fontId="48" fillId="0" borderId="0" xfId="71" applyFont="1" applyFill="1" applyAlignment="1" applyProtection="1">
      <alignment horizontal="center" vertical="center" shrinkToFit="1"/>
      <protection locked="0"/>
    </xf>
    <xf numFmtId="0" fontId="27" fillId="0" borderId="0" xfId="71" applyFont="1" applyFill="1" applyAlignment="1">
      <alignment vertical="center" shrinkToFit="1"/>
    </xf>
    <xf numFmtId="0" fontId="27" fillId="0" borderId="0" xfId="71" applyFont="1" applyFill="1" applyAlignment="1">
      <alignment vertical="center" wrapText="1"/>
    </xf>
    <xf numFmtId="0" fontId="27" fillId="0" borderId="0" xfId="71" applyFont="1" applyFill="1" applyAlignment="1">
      <alignment horizontal="left" vertical="center" shrinkToFit="1"/>
    </xf>
    <xf numFmtId="0" fontId="27" fillId="0" borderId="0" xfId="71" applyFont="1" applyFill="1" applyAlignment="1">
      <alignment horizontal="center" vertical="center"/>
    </xf>
    <xf numFmtId="176" fontId="27" fillId="0" borderId="0" xfId="71" applyNumberFormat="1" applyFont="1" applyFill="1" applyAlignment="1">
      <alignment horizontal="left" vertical="center" shrinkToFit="1"/>
    </xf>
    <xf numFmtId="38" fontId="27" fillId="0" borderId="0" xfId="34" applyFont="1" applyFill="1" applyAlignment="1">
      <alignment horizontal="left" vertical="center" shrinkToFit="1"/>
    </xf>
    <xf numFmtId="0" fontId="27" fillId="0" borderId="0" xfId="71" applyFont="1" applyFill="1" applyAlignment="1">
      <alignment horizontal="center" vertical="center" shrinkToFit="1"/>
    </xf>
    <xf numFmtId="0" fontId="27" fillId="0" borderId="0" xfId="71" applyFont="1" applyFill="1" applyAlignment="1">
      <alignment vertical="top" wrapText="1"/>
    </xf>
    <xf numFmtId="0" fontId="27" fillId="0" borderId="0" xfId="71" applyFont="1" applyFill="1" applyAlignment="1">
      <alignment vertical="center"/>
    </xf>
    <xf numFmtId="49" fontId="27" fillId="0" borderId="0" xfId="71" applyNumberFormat="1" applyFont="1" applyFill="1" applyAlignment="1">
      <alignment horizontal="left" vertical="center" shrinkToFit="1"/>
    </xf>
    <xf numFmtId="176" fontId="27" fillId="0" borderId="41" xfId="50" applyNumberFormat="1" applyFont="1" applyFill="1" applyBorder="1" applyAlignment="1">
      <alignment horizontal="center" vertical="center"/>
    </xf>
    <xf numFmtId="0" fontId="27" fillId="0" borderId="44" xfId="50" applyFont="1" applyFill="1" applyBorder="1">
      <alignment vertical="center"/>
    </xf>
    <xf numFmtId="0" fontId="27" fillId="0" borderId="128" xfId="50" applyFont="1" applyFill="1" applyBorder="1" applyAlignment="1">
      <alignment horizontal="center" vertical="center" wrapText="1"/>
    </xf>
    <xf numFmtId="0" fontId="27" fillId="0" borderId="72" xfId="50" applyFont="1" applyFill="1" applyBorder="1" applyAlignment="1">
      <alignment horizontal="center" vertical="center"/>
    </xf>
    <xf numFmtId="0" fontId="27" fillId="0" borderId="129" xfId="50" applyFont="1" applyFill="1" applyBorder="1" applyAlignment="1">
      <alignment horizontal="center" vertical="center"/>
    </xf>
    <xf numFmtId="0" fontId="27" fillId="0" borderId="59" xfId="50" applyFont="1" applyFill="1" applyBorder="1" applyAlignment="1">
      <alignment horizontal="center" vertical="center"/>
    </xf>
    <xf numFmtId="0" fontId="27" fillId="0" borderId="32" xfId="50" applyFont="1" applyFill="1" applyBorder="1" applyAlignment="1">
      <alignment horizontal="center" vertical="center"/>
    </xf>
    <xf numFmtId="0" fontId="27" fillId="0" borderId="34" xfId="50" applyFont="1" applyFill="1" applyBorder="1" applyAlignment="1">
      <alignment horizontal="center" vertical="center"/>
    </xf>
    <xf numFmtId="0" fontId="32" fillId="0" borderId="132" xfId="50" applyFont="1" applyFill="1" applyBorder="1" applyAlignment="1">
      <alignment horizontal="center" vertical="center" wrapText="1"/>
    </xf>
    <xf numFmtId="0" fontId="32" fillId="0" borderId="72" xfId="50" applyFont="1" applyFill="1" applyBorder="1" applyAlignment="1">
      <alignment horizontal="center" vertical="center"/>
    </xf>
    <xf numFmtId="0" fontId="32" fillId="0" borderId="133" xfId="50" applyFont="1" applyFill="1" applyBorder="1" applyAlignment="1">
      <alignment horizontal="center" vertical="center"/>
    </xf>
    <xf numFmtId="0" fontId="32" fillId="0" borderId="16" xfId="50" applyFont="1" applyFill="1" applyBorder="1" applyAlignment="1">
      <alignment horizontal="center" vertical="center"/>
    </xf>
    <xf numFmtId="0" fontId="32" fillId="0" borderId="32" xfId="50" applyFont="1" applyFill="1" applyBorder="1" applyAlignment="1">
      <alignment horizontal="center" vertical="center"/>
    </xf>
    <xf numFmtId="0" fontId="32" fillId="0" borderId="130" xfId="50" applyFont="1" applyFill="1" applyBorder="1" applyAlignment="1">
      <alignment horizontal="center" vertical="center"/>
    </xf>
    <xf numFmtId="0" fontId="27" fillId="0" borderId="69" xfId="50" applyFont="1" applyFill="1" applyBorder="1">
      <alignment vertical="center"/>
    </xf>
    <xf numFmtId="0" fontId="27" fillId="0" borderId="48" xfId="50" applyFont="1" applyFill="1" applyBorder="1">
      <alignment vertical="center"/>
    </xf>
    <xf numFmtId="0" fontId="27" fillId="0" borderId="50" xfId="50" applyFont="1" applyFill="1" applyBorder="1">
      <alignment vertical="center"/>
    </xf>
    <xf numFmtId="0" fontId="27" fillId="0" borderId="64" xfId="50" applyFont="1" applyFill="1" applyBorder="1">
      <alignment vertical="center"/>
    </xf>
    <xf numFmtId="0" fontId="27" fillId="0" borderId="0" xfId="50" applyFont="1" applyFill="1" applyBorder="1">
      <alignment vertical="center"/>
    </xf>
    <xf numFmtId="0" fontId="27" fillId="0" borderId="15" xfId="50" applyFont="1" applyFill="1" applyBorder="1">
      <alignment vertical="center"/>
    </xf>
    <xf numFmtId="0" fontId="27" fillId="0" borderId="65" xfId="50" applyFont="1" applyFill="1" applyBorder="1">
      <alignment vertical="center"/>
    </xf>
    <xf numFmtId="0" fontId="27" fillId="0" borderId="41" xfId="50" applyFont="1" applyFill="1" applyBorder="1">
      <alignment vertical="center"/>
    </xf>
    <xf numFmtId="0" fontId="27" fillId="0" borderId="10" xfId="50" applyFont="1" applyFill="1" applyBorder="1">
      <alignment vertical="center"/>
    </xf>
    <xf numFmtId="0" fontId="27" fillId="0" borderId="20" xfId="50" applyFont="1" applyFill="1" applyBorder="1" applyAlignment="1">
      <alignment vertical="center"/>
    </xf>
    <xf numFmtId="0" fontId="27" fillId="0" borderId="50" xfId="50" applyFont="1" applyFill="1" applyBorder="1" applyAlignment="1">
      <alignment vertical="center"/>
    </xf>
    <xf numFmtId="0" fontId="27" fillId="0" borderId="71" xfId="50" applyFont="1" applyFill="1" applyBorder="1" applyAlignment="1">
      <alignment vertical="center"/>
    </xf>
    <xf numFmtId="0" fontId="27" fillId="0" borderId="15" xfId="50" applyFont="1" applyFill="1" applyBorder="1" applyAlignment="1">
      <alignment vertical="center"/>
    </xf>
    <xf numFmtId="0" fontId="27" fillId="0" borderId="57" xfId="50" applyFont="1" applyFill="1" applyBorder="1" applyAlignment="1">
      <alignment vertical="center"/>
    </xf>
    <xf numFmtId="0" fontId="27" fillId="0" borderId="10" xfId="50" applyFont="1" applyFill="1" applyBorder="1" applyAlignment="1">
      <alignment vertical="center"/>
    </xf>
    <xf numFmtId="0" fontId="27" fillId="0" borderId="20" xfId="50" applyFont="1" applyFill="1" applyBorder="1" applyAlignment="1">
      <alignment horizontal="center" vertical="center"/>
    </xf>
    <xf numFmtId="0" fontId="27" fillId="0" borderId="48" xfId="50" applyFont="1" applyFill="1" applyBorder="1" applyAlignment="1">
      <alignment horizontal="center" vertical="center"/>
    </xf>
    <xf numFmtId="0" fontId="27" fillId="0" borderId="88" xfId="50" applyFont="1" applyFill="1" applyBorder="1" applyAlignment="1">
      <alignment horizontal="center" vertical="center"/>
    </xf>
    <xf numFmtId="0" fontId="27" fillId="0" borderId="71" xfId="50" applyFont="1" applyFill="1" applyBorder="1" applyAlignment="1">
      <alignment horizontal="center" vertical="center"/>
    </xf>
    <xf numFmtId="0" fontId="27" fillId="0" borderId="0" xfId="50" applyFont="1" applyFill="1" applyBorder="1" applyAlignment="1">
      <alignment horizontal="center" vertical="center"/>
    </xf>
    <xf numFmtId="0" fontId="27" fillId="0" borderId="63" xfId="50" applyFont="1" applyFill="1" applyBorder="1" applyAlignment="1">
      <alignment horizontal="center" vertical="center"/>
    </xf>
    <xf numFmtId="0" fontId="27" fillId="0" borderId="57" xfId="50" applyFont="1" applyFill="1" applyBorder="1" applyAlignment="1">
      <alignment horizontal="center" vertical="center"/>
    </xf>
    <xf numFmtId="0" fontId="27" fillId="0" borderId="41" xfId="50" applyFont="1" applyFill="1" applyBorder="1" applyAlignment="1">
      <alignment horizontal="center" vertical="center"/>
    </xf>
    <xf numFmtId="0" fontId="27" fillId="0" borderId="66" xfId="50" applyFont="1" applyFill="1" applyBorder="1" applyAlignment="1">
      <alignment horizontal="center" vertical="center"/>
    </xf>
    <xf numFmtId="0" fontId="27" fillId="0" borderId="127" xfId="50" applyFont="1" applyFill="1" applyBorder="1" applyAlignment="1">
      <alignment horizontal="center" vertical="center"/>
    </xf>
    <xf numFmtId="0" fontId="27" fillId="0" borderId="36" xfId="50" applyFont="1" applyFill="1" applyBorder="1" applyAlignment="1">
      <alignment horizontal="center" vertical="center"/>
    </xf>
    <xf numFmtId="0" fontId="27" fillId="0" borderId="38" xfId="50" applyFont="1" applyFill="1" applyBorder="1" applyAlignment="1">
      <alignment horizontal="center" vertical="center"/>
    </xf>
    <xf numFmtId="0" fontId="58" fillId="0" borderId="67" xfId="50" applyFont="1" applyFill="1" applyBorder="1" applyAlignment="1">
      <alignment horizontal="center" vertical="center"/>
    </xf>
    <xf numFmtId="0" fontId="58" fillId="0" borderId="44" xfId="50" applyFont="1" applyFill="1" applyBorder="1" applyAlignment="1">
      <alignment horizontal="center" vertical="center"/>
    </xf>
    <xf numFmtId="0" fontId="58" fillId="0" borderId="14" xfId="50" applyFont="1" applyFill="1" applyBorder="1" applyAlignment="1">
      <alignment horizontal="center" vertical="center"/>
    </xf>
    <xf numFmtId="0" fontId="58" fillId="0" borderId="64" xfId="50" applyFont="1" applyFill="1" applyBorder="1" applyAlignment="1">
      <alignment horizontal="center" vertical="center"/>
    </xf>
    <xf numFmtId="0" fontId="58" fillId="0" borderId="0" xfId="50" applyFont="1" applyFill="1" applyBorder="1" applyAlignment="1">
      <alignment horizontal="center" vertical="center"/>
    </xf>
    <xf numFmtId="0" fontId="58" fillId="0" borderId="15" xfId="50" applyFont="1" applyFill="1" applyBorder="1" applyAlignment="1">
      <alignment horizontal="center" vertical="center"/>
    </xf>
    <xf numFmtId="0" fontId="58" fillId="0" borderId="70" xfId="50" applyFont="1" applyFill="1" applyBorder="1" applyAlignment="1">
      <alignment horizontal="center" vertical="center"/>
    </xf>
    <xf numFmtId="0" fontId="58" fillId="0" borderId="27" xfId="50" applyFont="1" applyFill="1" applyBorder="1" applyAlignment="1">
      <alignment horizontal="center" vertical="center"/>
    </xf>
    <xf numFmtId="0" fontId="58" fillId="0" borderId="30" xfId="50" applyFont="1" applyFill="1" applyBorder="1" applyAlignment="1">
      <alignment horizontal="center" vertical="center"/>
    </xf>
    <xf numFmtId="0" fontId="58" fillId="0" borderId="62" xfId="50" applyFont="1" applyFill="1" applyBorder="1" applyAlignment="1">
      <alignment horizontal="center" vertical="center" wrapText="1"/>
    </xf>
    <xf numFmtId="0" fontId="58" fillId="0" borderId="14" xfId="50" applyFont="1" applyFill="1" applyBorder="1" applyAlignment="1">
      <alignment horizontal="center" vertical="center" wrapText="1"/>
    </xf>
    <xf numFmtId="0" fontId="58" fillId="0" borderId="71" xfId="50" applyFont="1" applyFill="1" applyBorder="1" applyAlignment="1">
      <alignment horizontal="center" vertical="center" wrapText="1"/>
    </xf>
    <xf numFmtId="0" fontId="58" fillId="0" borderId="15" xfId="50" applyFont="1" applyFill="1" applyBorder="1" applyAlignment="1">
      <alignment horizontal="center" vertical="center" wrapText="1"/>
    </xf>
    <xf numFmtId="0" fontId="58" fillId="0" borderId="12" xfId="50" applyFont="1" applyFill="1" applyBorder="1" applyAlignment="1">
      <alignment horizontal="center" vertical="center" wrapText="1"/>
    </xf>
    <xf numFmtId="0" fontId="58" fillId="0" borderId="30" xfId="50" applyFont="1" applyFill="1" applyBorder="1" applyAlignment="1">
      <alignment horizontal="center" vertical="center" wrapText="1"/>
    </xf>
    <xf numFmtId="0" fontId="58" fillId="0" borderId="44" xfId="50" applyFont="1" applyFill="1" applyBorder="1" applyAlignment="1">
      <alignment horizontal="center" vertical="center" wrapText="1"/>
    </xf>
    <xf numFmtId="0" fontId="58" fillId="0" borderId="0" xfId="50" applyFont="1" applyFill="1" applyBorder="1" applyAlignment="1">
      <alignment horizontal="center" vertical="center" wrapText="1"/>
    </xf>
    <xf numFmtId="0" fontId="58" fillId="0" borderId="27" xfId="50" applyFont="1" applyFill="1" applyBorder="1" applyAlignment="1">
      <alignment horizontal="center" vertical="center" wrapText="1"/>
    </xf>
    <xf numFmtId="0" fontId="64" fillId="0" borderId="41" xfId="50" applyFont="1" applyFill="1" applyBorder="1" applyAlignment="1">
      <alignment horizontal="right" vertical="center"/>
    </xf>
    <xf numFmtId="0" fontId="27" fillId="0" borderId="45" xfId="50" applyFont="1" applyFill="1" applyBorder="1" applyAlignment="1">
      <alignment horizontal="center" vertical="center" textRotation="255"/>
    </xf>
    <xf numFmtId="0" fontId="27" fillId="0" borderId="92" xfId="50" applyFont="1" applyFill="1" applyBorder="1" applyAlignment="1">
      <alignment horizontal="center" vertical="center" textRotation="255"/>
    </xf>
    <xf numFmtId="0" fontId="27" fillId="0" borderId="29" xfId="50" applyFont="1" applyFill="1" applyBorder="1" applyAlignment="1">
      <alignment horizontal="center" vertical="center" textRotation="255"/>
    </xf>
    <xf numFmtId="0" fontId="27" fillId="0" borderId="67" xfId="50" applyFont="1" applyFill="1" applyBorder="1" applyAlignment="1">
      <alignment horizontal="center" vertical="center"/>
    </xf>
    <xf numFmtId="0" fontId="27" fillId="0" borderId="44" xfId="50" applyFont="1" applyFill="1" applyBorder="1" applyAlignment="1">
      <alignment horizontal="center" vertical="center"/>
    </xf>
    <xf numFmtId="0" fontId="58" fillId="0" borderId="62" xfId="50" applyFont="1" applyFill="1" applyBorder="1" applyAlignment="1">
      <alignment vertical="center" wrapText="1"/>
    </xf>
    <xf numFmtId="0" fontId="58" fillId="0" borderId="44" xfId="50" applyFont="1" applyFill="1" applyBorder="1" applyAlignment="1">
      <alignment vertical="center" wrapText="1"/>
    </xf>
    <xf numFmtId="0" fontId="58" fillId="0" borderId="68" xfId="50" applyFont="1" applyFill="1" applyBorder="1" applyAlignment="1">
      <alignment vertical="center" wrapText="1"/>
    </xf>
    <xf numFmtId="0" fontId="58" fillId="0" borderId="71" xfId="50" applyFont="1" applyFill="1" applyBorder="1" applyAlignment="1">
      <alignment vertical="center" wrapText="1"/>
    </xf>
    <xf numFmtId="0" fontId="58" fillId="0" borderId="0" xfId="50" applyFont="1" applyFill="1" applyBorder="1" applyAlignment="1">
      <alignment vertical="center" wrapText="1"/>
    </xf>
    <xf numFmtId="0" fontId="58" fillId="0" borderId="63" xfId="50" applyFont="1" applyFill="1" applyBorder="1" applyAlignment="1">
      <alignment vertical="center" wrapText="1"/>
    </xf>
    <xf numFmtId="0" fontId="58" fillId="0" borderId="12" xfId="50" applyFont="1" applyFill="1" applyBorder="1" applyAlignment="1">
      <alignment vertical="center" wrapText="1"/>
    </xf>
    <xf numFmtId="0" fontId="58" fillId="0" borderId="27" xfId="50" applyFont="1" applyFill="1" applyBorder="1" applyAlignment="1">
      <alignment vertical="center" wrapText="1"/>
    </xf>
    <xf numFmtId="0" fontId="58" fillId="0" borderId="89" xfId="50" applyFont="1" applyFill="1" applyBorder="1" applyAlignment="1">
      <alignment vertical="center" wrapText="1"/>
    </xf>
    <xf numFmtId="0" fontId="27" fillId="0" borderId="64" xfId="50" applyFont="1" applyFill="1" applyBorder="1" applyAlignment="1">
      <alignment horizontal="center" vertical="center" textRotation="255"/>
    </xf>
    <xf numFmtId="0" fontId="27" fillId="0" borderId="90" xfId="50" applyFont="1" applyFill="1" applyBorder="1" applyAlignment="1">
      <alignment horizontal="center" vertical="center" textRotation="255"/>
    </xf>
    <xf numFmtId="0" fontId="27" fillId="0" borderId="43" xfId="50" applyFont="1" applyFill="1" applyBorder="1" applyAlignment="1">
      <alignment horizontal="center" vertical="center" textRotation="255"/>
    </xf>
    <xf numFmtId="0" fontId="27" fillId="0" borderId="0" xfId="50" applyFont="1" applyFill="1" applyBorder="1" applyAlignment="1">
      <alignment vertical="center"/>
    </xf>
    <xf numFmtId="0" fontId="27" fillId="0" borderId="69" xfId="50" applyFont="1" applyFill="1" applyBorder="1" applyAlignment="1">
      <alignment horizontal="center" vertical="center"/>
    </xf>
    <xf numFmtId="0" fontId="27" fillId="0" borderId="11" xfId="50" applyFont="1" applyFill="1" applyBorder="1" applyAlignment="1">
      <alignment horizontal="center" vertical="center"/>
    </xf>
    <xf numFmtId="0" fontId="27" fillId="0" borderId="131" xfId="50" applyFont="1" applyFill="1" applyBorder="1" applyAlignment="1">
      <alignment horizontal="center" vertical="center"/>
    </xf>
    <xf numFmtId="0" fontId="27" fillId="0" borderId="130" xfId="50" applyFont="1" applyFill="1" applyBorder="1" applyAlignment="1">
      <alignment horizontal="center" vertical="center"/>
    </xf>
    <xf numFmtId="0" fontId="27" fillId="0" borderId="69" xfId="50" applyFont="1" applyFill="1" applyBorder="1" applyAlignment="1">
      <alignment vertical="center"/>
    </xf>
    <xf numFmtId="0" fontId="27" fillId="0" borderId="48" xfId="50" applyFont="1" applyFill="1" applyBorder="1" applyAlignment="1">
      <alignment vertical="center"/>
    </xf>
    <xf numFmtId="0" fontId="27" fillId="0" borderId="70" xfId="50" applyFont="1" applyFill="1" applyBorder="1" applyAlignment="1">
      <alignment vertical="center"/>
    </xf>
    <xf numFmtId="0" fontId="27" fillId="0" borderId="27" xfId="50" applyFont="1" applyFill="1" applyBorder="1" applyAlignment="1">
      <alignment vertical="center"/>
    </xf>
    <xf numFmtId="0" fontId="27" fillId="0" borderId="64" xfId="50" applyFont="1" applyFill="1" applyBorder="1" applyAlignment="1">
      <alignment horizontal="center" vertical="center"/>
    </xf>
    <xf numFmtId="49" fontId="27" fillId="0" borderId="59" xfId="50" applyNumberFormat="1" applyFont="1" applyFill="1" applyBorder="1" applyAlignment="1">
      <alignment horizontal="left" vertical="center"/>
    </xf>
    <xf numFmtId="0" fontId="27" fillId="0" borderId="32" xfId="50" applyNumberFormat="1" applyFont="1" applyFill="1" applyBorder="1" applyAlignment="1">
      <alignment horizontal="left" vertical="center"/>
    </xf>
    <xf numFmtId="0" fontId="27" fillId="0" borderId="130" xfId="50" applyNumberFormat="1" applyFont="1" applyFill="1" applyBorder="1" applyAlignment="1">
      <alignment horizontal="left" vertical="center"/>
    </xf>
    <xf numFmtId="0" fontId="24" fillId="0" borderId="41" xfId="50" applyFont="1" applyFill="1" applyBorder="1" applyAlignment="1">
      <alignment horizontal="center" vertical="center"/>
    </xf>
    <xf numFmtId="0" fontId="27" fillId="0" borderId="128" xfId="50" applyFont="1" applyFill="1" applyBorder="1" applyAlignment="1">
      <alignment horizontal="center" vertical="center"/>
    </xf>
    <xf numFmtId="0" fontId="27" fillId="0" borderId="133" xfId="50" applyFont="1" applyFill="1" applyBorder="1" applyAlignment="1">
      <alignment horizontal="center" vertical="center"/>
    </xf>
    <xf numFmtId="0" fontId="27" fillId="0" borderId="128" xfId="50" applyFont="1" applyFill="1" applyBorder="1" applyAlignment="1">
      <alignment vertical="center"/>
    </xf>
    <xf numFmtId="0" fontId="27" fillId="0" borderId="72" xfId="50" applyFont="1" applyFill="1" applyBorder="1" applyAlignment="1">
      <alignment vertical="center"/>
    </xf>
    <xf numFmtId="0" fontId="27" fillId="0" borderId="129" xfId="50" applyFont="1" applyFill="1" applyBorder="1" applyAlignment="1">
      <alignment vertical="center"/>
    </xf>
    <xf numFmtId="0" fontId="27" fillId="0" borderId="132" xfId="50" applyFont="1" applyFill="1" applyBorder="1" applyAlignment="1">
      <alignment horizontal="center" vertical="center"/>
    </xf>
    <xf numFmtId="176" fontId="64" fillId="0" borderId="132" xfId="50" applyNumberFormat="1" applyFont="1" applyFill="1" applyBorder="1" applyAlignment="1">
      <alignment horizontal="center" vertical="center"/>
    </xf>
    <xf numFmtId="176" fontId="64" fillId="0" borderId="72" xfId="50" applyNumberFormat="1" applyFont="1" applyFill="1" applyBorder="1" applyAlignment="1">
      <alignment horizontal="center" vertical="center"/>
    </xf>
    <xf numFmtId="176" fontId="64" fillId="0" borderId="133" xfId="50" applyNumberFormat="1" applyFont="1" applyFill="1" applyBorder="1" applyAlignment="1">
      <alignment horizontal="center" vertical="center"/>
    </xf>
    <xf numFmtId="0" fontId="66" fillId="0" borderId="0" xfId="50" applyFont="1" applyFill="1" applyBorder="1" applyAlignment="1">
      <alignment vertical="top" wrapText="1"/>
    </xf>
    <xf numFmtId="0" fontId="35" fillId="0" borderId="16"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34" xfId="0" applyFont="1" applyFill="1" applyBorder="1" applyAlignment="1">
      <alignment horizontal="center" vertical="center"/>
    </xf>
    <xf numFmtId="0" fontId="36" fillId="0" borderId="16" xfId="0" applyFont="1" applyFill="1" applyBorder="1" applyAlignment="1">
      <alignment horizontal="left" vertical="distributed" shrinkToFit="1"/>
    </xf>
    <xf numFmtId="0" fontId="36" fillId="0" borderId="32" xfId="0" applyFont="1" applyFill="1" applyBorder="1" applyAlignment="1">
      <alignment horizontal="left" vertical="distributed" shrinkToFit="1"/>
    </xf>
    <xf numFmtId="0" fontId="36" fillId="0" borderId="34" xfId="0" applyFont="1" applyFill="1" applyBorder="1" applyAlignment="1">
      <alignment horizontal="left" vertical="distributed" shrinkToFit="1"/>
    </xf>
    <xf numFmtId="0" fontId="35" fillId="0" borderId="49" xfId="0" applyFont="1" applyFill="1" applyBorder="1" applyAlignment="1">
      <alignment horizontal="distributed" vertical="center" justifyLastLine="1"/>
    </xf>
    <xf numFmtId="0" fontId="35" fillId="0" borderId="19" xfId="0" applyFont="1" applyFill="1" applyBorder="1" applyAlignment="1">
      <alignment horizontal="distributed" vertical="center" justifyLastLine="1"/>
    </xf>
    <xf numFmtId="0" fontId="35" fillId="0" borderId="20" xfId="0" applyFont="1" applyFill="1" applyBorder="1" applyAlignment="1">
      <alignment vertical="center"/>
    </xf>
    <xf numFmtId="0" fontId="35" fillId="0" borderId="48" xfId="0" applyFont="1" applyFill="1" applyBorder="1" applyAlignment="1">
      <alignment vertical="center"/>
    </xf>
    <xf numFmtId="0" fontId="35" fillId="0" borderId="50" xfId="0" applyFont="1" applyFill="1" applyBorder="1" applyAlignment="1">
      <alignment vertical="center"/>
    </xf>
    <xf numFmtId="0" fontId="35" fillId="0" borderId="12" xfId="0" applyFont="1" applyFill="1" applyBorder="1" applyAlignment="1">
      <alignment vertical="center"/>
    </xf>
    <xf numFmtId="0" fontId="35" fillId="0" borderId="27" xfId="0" applyFont="1" applyFill="1" applyBorder="1" applyAlignment="1">
      <alignment vertical="center"/>
    </xf>
    <xf numFmtId="0" fontId="35" fillId="0" borderId="30" xfId="0" applyFont="1" applyFill="1" applyBorder="1" applyAlignment="1">
      <alignment vertical="center"/>
    </xf>
    <xf numFmtId="0" fontId="35" fillId="0" borderId="20" xfId="0" applyFont="1" applyFill="1" applyBorder="1" applyAlignment="1">
      <alignment horizontal="distributed" vertical="center" justifyLastLine="1"/>
    </xf>
    <xf numFmtId="0" fontId="35" fillId="0" borderId="71" xfId="0" applyFont="1" applyFill="1" applyBorder="1" applyAlignment="1">
      <alignment horizontal="distributed" vertical="center" justifyLastLine="1"/>
    </xf>
    <xf numFmtId="0" fontId="35" fillId="0" borderId="12" xfId="0" applyFont="1" applyFill="1" applyBorder="1" applyAlignment="1">
      <alignment horizontal="distributed" vertical="center" justifyLastLine="1"/>
    </xf>
    <xf numFmtId="0" fontId="35" fillId="0" borderId="49"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left" vertical="top"/>
    </xf>
    <xf numFmtId="0" fontId="35" fillId="0" borderId="48" xfId="0" applyFont="1" applyFill="1" applyBorder="1" applyAlignment="1">
      <alignment horizontal="left" vertical="top"/>
    </xf>
    <xf numFmtId="0" fontId="35" fillId="0" borderId="50" xfId="0" applyFont="1" applyFill="1" applyBorder="1" applyAlignment="1">
      <alignment horizontal="left" vertical="top"/>
    </xf>
    <xf numFmtId="0" fontId="35" fillId="0" borderId="12" xfId="0" applyFont="1" applyFill="1" applyBorder="1" applyAlignment="1">
      <alignment horizontal="left" vertical="top"/>
    </xf>
    <xf numFmtId="0" fontId="35" fillId="0" borderId="27" xfId="0" applyFont="1" applyFill="1" applyBorder="1" applyAlignment="1">
      <alignment horizontal="left" vertical="top"/>
    </xf>
    <xf numFmtId="0" fontId="35" fillId="0" borderId="30" xfId="0" applyFont="1" applyFill="1" applyBorder="1" applyAlignment="1">
      <alignment horizontal="left" vertical="top"/>
    </xf>
    <xf numFmtId="0" fontId="35" fillId="0" borderId="20" xfId="0" applyFont="1" applyFill="1" applyBorder="1" applyAlignment="1">
      <alignment horizontal="left" vertical="top" wrapText="1"/>
    </xf>
    <xf numFmtId="0" fontId="35" fillId="0" borderId="48" xfId="0" applyFont="1" applyFill="1" applyBorder="1" applyAlignment="1">
      <alignment horizontal="left" vertical="top" wrapText="1"/>
    </xf>
    <xf numFmtId="0" fontId="35" fillId="0" borderId="50" xfId="0" applyFont="1" applyFill="1" applyBorder="1" applyAlignment="1">
      <alignment horizontal="left" vertical="top" wrapText="1"/>
    </xf>
    <xf numFmtId="0" fontId="35" fillId="0" borderId="12" xfId="0" applyFont="1" applyFill="1" applyBorder="1" applyAlignment="1">
      <alignment horizontal="left" vertical="top" wrapText="1"/>
    </xf>
    <xf numFmtId="0" fontId="35" fillId="0" borderId="27" xfId="0" applyFont="1" applyFill="1" applyBorder="1" applyAlignment="1">
      <alignment horizontal="left" vertical="top" wrapText="1"/>
    </xf>
    <xf numFmtId="0" fontId="35" fillId="0" borderId="30" xfId="0" applyFont="1" applyFill="1" applyBorder="1" applyAlignment="1">
      <alignment horizontal="left" vertical="top" wrapText="1"/>
    </xf>
    <xf numFmtId="0" fontId="35" fillId="0" borderId="20" xfId="0" applyFont="1" applyBorder="1" applyAlignment="1">
      <alignment horizontal="left" vertical="center" shrinkToFit="1"/>
    </xf>
    <xf numFmtId="0" fontId="35" fillId="0" borderId="50" xfId="0" applyFont="1" applyBorder="1" applyAlignment="1">
      <alignment horizontal="left" vertical="center" shrinkToFit="1"/>
    </xf>
    <xf numFmtId="0" fontId="46" fillId="0" borderId="0" xfId="0" applyFont="1" applyAlignment="1">
      <alignment horizontal="center" vertical="center"/>
    </xf>
    <xf numFmtId="0" fontId="35" fillId="0" borderId="16" xfId="0" applyFont="1" applyBorder="1" applyAlignment="1">
      <alignment horizontal="left" vertical="center" shrinkToFit="1"/>
    </xf>
    <xf numFmtId="0" fontId="35" fillId="0" borderId="34" xfId="0" applyFont="1" applyBorder="1" applyAlignment="1">
      <alignment horizontal="left" vertical="center" shrinkToFit="1"/>
    </xf>
    <xf numFmtId="0" fontId="35" fillId="0" borderId="49" xfId="0" applyFont="1" applyFill="1" applyBorder="1" applyAlignment="1">
      <alignment horizontal="distributed" vertical="center" wrapText="1" justifyLastLine="1"/>
    </xf>
    <xf numFmtId="0" fontId="35" fillId="0" borderId="46" xfId="0" applyFont="1" applyFill="1" applyBorder="1" applyAlignment="1">
      <alignment horizontal="distributed" vertical="center" justifyLastLine="1"/>
    </xf>
    <xf numFmtId="0" fontId="35" fillId="0" borderId="49" xfId="0" applyFont="1" applyFill="1" applyBorder="1" applyAlignment="1">
      <alignment vertical="center"/>
    </xf>
    <xf numFmtId="0" fontId="35" fillId="0" borderId="46" xfId="0" applyFont="1" applyFill="1" applyBorder="1" applyAlignment="1">
      <alignment vertical="center"/>
    </xf>
    <xf numFmtId="0" fontId="35" fillId="0" borderId="19" xfId="0" applyFont="1" applyFill="1" applyBorder="1" applyAlignment="1">
      <alignment vertical="center"/>
    </xf>
    <xf numFmtId="0" fontId="35" fillId="0" borderId="16" xfId="0" applyFont="1" applyFill="1" applyBorder="1" applyAlignment="1">
      <alignment horizontal="center" vertical="center" shrinkToFit="1"/>
    </xf>
    <xf numFmtId="0" fontId="35" fillId="0" borderId="34" xfId="0" applyFont="1" applyFill="1" applyBorder="1" applyAlignment="1">
      <alignment horizontal="center" vertical="center" shrinkToFit="1"/>
    </xf>
    <xf numFmtId="0" fontId="35" fillId="0" borderId="16" xfId="0" applyFont="1" applyFill="1" applyBorder="1" applyAlignment="1">
      <alignment horizontal="left" vertical="center"/>
    </xf>
    <xf numFmtId="0" fontId="35" fillId="0" borderId="32" xfId="0" applyFont="1" applyFill="1" applyBorder="1" applyAlignment="1">
      <alignment horizontal="left" vertical="center"/>
    </xf>
    <xf numFmtId="0" fontId="35" fillId="0" borderId="34" xfId="0" applyFont="1" applyFill="1" applyBorder="1" applyAlignment="1">
      <alignment horizontal="left" vertical="center"/>
    </xf>
    <xf numFmtId="0" fontId="35" fillId="0" borderId="27" xfId="63" applyFont="1" applyBorder="1" applyAlignment="1">
      <alignment horizontal="distributed" vertical="center"/>
    </xf>
    <xf numFmtId="0" fontId="35" fillId="0" borderId="0" xfId="63" applyFont="1" applyBorder="1" applyAlignment="1">
      <alignment horizontal="center" vertical="center"/>
    </xf>
    <xf numFmtId="0" fontId="35" fillId="0" borderId="0" xfId="63" applyFont="1" applyBorder="1" applyAlignment="1">
      <alignment horizontal="right" vertical="center" indent="2"/>
    </xf>
    <xf numFmtId="0" fontId="43" fillId="0" borderId="0" xfId="63" applyFont="1" applyBorder="1" applyAlignment="1">
      <alignment horizontal="center" vertical="center"/>
    </xf>
    <xf numFmtId="0" fontId="35" fillId="0" borderId="0" xfId="63" applyFont="1" applyBorder="1" applyAlignment="1">
      <alignment horizontal="left" vertical="center" wrapText="1" indent="1"/>
    </xf>
    <xf numFmtId="49" fontId="35" fillId="0" borderId="27" xfId="63" applyNumberFormat="1" applyFont="1" applyBorder="1" applyAlignment="1">
      <alignment vertical="center"/>
    </xf>
    <xf numFmtId="0" fontId="35" fillId="0" borderId="27" xfId="63" applyFont="1" applyBorder="1" applyAlignment="1">
      <alignment vertical="center"/>
    </xf>
    <xf numFmtId="0" fontId="35" fillId="0" borderId="0" xfId="63" applyFont="1" applyAlignment="1">
      <alignment vertical="center"/>
    </xf>
    <xf numFmtId="176" fontId="35" fillId="0" borderId="0" xfId="63" applyNumberFormat="1" applyFont="1" applyBorder="1" applyAlignment="1">
      <alignment vertical="center"/>
    </xf>
    <xf numFmtId="0" fontId="35" fillId="0" borderId="31" xfId="61" applyFont="1" applyBorder="1" applyAlignment="1">
      <alignment horizontal="distributed" vertical="center"/>
    </xf>
    <xf numFmtId="0" fontId="35" fillId="0" borderId="31" xfId="61" applyFont="1" applyBorder="1" applyAlignment="1">
      <alignment horizontal="left" vertical="center"/>
    </xf>
    <xf numFmtId="0" fontId="35" fillId="0" borderId="31" xfId="61" applyFont="1" applyBorder="1" applyAlignment="1">
      <alignment horizontal="distributed" vertical="center" wrapText="1"/>
    </xf>
    <xf numFmtId="0" fontId="1" fillId="0" borderId="31" xfId="61" applyBorder="1" applyAlignment="1">
      <alignment horizontal="distributed" vertical="center" wrapText="1"/>
    </xf>
    <xf numFmtId="0" fontId="35" fillId="0" borderId="31" xfId="61" applyFont="1" applyBorder="1" applyAlignment="1">
      <alignment horizontal="left" vertical="center" wrapText="1"/>
    </xf>
    <xf numFmtId="0" fontId="1" fillId="0" borderId="31" xfId="61" applyBorder="1" applyAlignment="1">
      <alignment horizontal="distributed" vertical="center"/>
    </xf>
    <xf numFmtId="0" fontId="43" fillId="0" borderId="0" xfId="61" applyFont="1" applyBorder="1" applyAlignment="1">
      <alignment horizontal="center" vertical="center"/>
    </xf>
    <xf numFmtId="0" fontId="35" fillId="0" borderId="27" xfId="61" applyFont="1" applyBorder="1" applyAlignment="1">
      <alignment horizontal="distributed" vertical="center" wrapText="1"/>
    </xf>
    <xf numFmtId="49" fontId="35" fillId="0" borderId="27" xfId="61" applyNumberFormat="1" applyFont="1" applyBorder="1">
      <alignment vertical="center"/>
    </xf>
    <xf numFmtId="0" fontId="35" fillId="0" borderId="27" xfId="61" applyFont="1" applyBorder="1">
      <alignment vertical="center"/>
    </xf>
    <xf numFmtId="0" fontId="27" fillId="0" borderId="136" xfId="74" applyFont="1" applyFill="1" applyBorder="1" applyAlignment="1">
      <alignment horizontal="center" vertical="center"/>
    </xf>
    <xf numFmtId="0" fontId="27" fillId="0" borderId="181" xfId="74" applyFont="1" applyFill="1" applyBorder="1" applyAlignment="1">
      <alignment horizontal="center" vertical="center"/>
    </xf>
    <xf numFmtId="0" fontId="27" fillId="0" borderId="145" xfId="74" applyFont="1" applyFill="1" applyBorder="1" applyAlignment="1">
      <alignment horizontal="center" vertical="center"/>
    </xf>
    <xf numFmtId="0" fontId="27" fillId="0" borderId="198" xfId="74" applyFont="1" applyFill="1" applyBorder="1" applyAlignment="1">
      <alignment horizontal="center" vertical="center"/>
    </xf>
    <xf numFmtId="0" fontId="27" fillId="0" borderId="146" xfId="74" applyFont="1" applyFill="1" applyBorder="1" applyAlignment="1">
      <alignment horizontal="center" vertical="center"/>
    </xf>
    <xf numFmtId="0" fontId="27" fillId="0" borderId="180" xfId="74" applyFont="1" applyFill="1" applyBorder="1" applyAlignment="1">
      <alignment horizontal="center" vertical="center"/>
    </xf>
    <xf numFmtId="0" fontId="27" fillId="0" borderId="176" xfId="74" applyFont="1" applyFill="1" applyBorder="1" applyAlignment="1">
      <alignment horizontal="center" vertical="center"/>
    </xf>
    <xf numFmtId="0" fontId="27" fillId="0" borderId="182" xfId="74" applyFont="1" applyFill="1" applyBorder="1" applyAlignment="1">
      <alignment horizontal="center" vertical="center"/>
    </xf>
    <xf numFmtId="0" fontId="27" fillId="0" borderId="186" xfId="74" applyFont="1" applyFill="1" applyBorder="1" applyAlignment="1">
      <alignment horizontal="center" vertical="center" wrapText="1"/>
    </xf>
    <xf numFmtId="0" fontId="27" fillId="0" borderId="187" xfId="74" applyFont="1" applyFill="1" applyBorder="1" applyAlignment="1">
      <alignment horizontal="center" vertical="center"/>
    </xf>
    <xf numFmtId="0" fontId="27" fillId="0" borderId="187" xfId="74" applyFont="1" applyFill="1" applyBorder="1" applyAlignment="1">
      <alignment horizontal="center" vertical="center" wrapText="1"/>
    </xf>
    <xf numFmtId="0" fontId="27" fillId="0" borderId="188" xfId="74" applyFont="1" applyFill="1" applyBorder="1" applyAlignment="1">
      <alignment horizontal="center" vertical="center"/>
    </xf>
    <xf numFmtId="0" fontId="27" fillId="0" borderId="197" xfId="74" applyFont="1" applyFill="1" applyBorder="1" applyAlignment="1">
      <alignment horizontal="center" vertical="center"/>
    </xf>
    <xf numFmtId="0" fontId="27" fillId="0" borderId="64" xfId="74" applyFont="1" applyFill="1" applyBorder="1" applyAlignment="1">
      <alignment vertical="top" wrapText="1"/>
    </xf>
    <xf numFmtId="0" fontId="27" fillId="0" borderId="0" xfId="74" applyFont="1" applyFill="1" applyBorder="1" applyAlignment="1">
      <alignment vertical="top" wrapText="1"/>
    </xf>
    <xf numFmtId="0" fontId="27" fillId="0" borderId="63" xfId="74" applyFont="1" applyFill="1" applyBorder="1" applyAlignment="1">
      <alignment vertical="top" wrapText="1"/>
    </xf>
    <xf numFmtId="0" fontId="58" fillId="0" borderId="69" xfId="57" applyFont="1" applyFill="1" applyBorder="1" applyAlignment="1">
      <alignment vertical="top" wrapText="1"/>
    </xf>
    <xf numFmtId="0" fontId="58" fillId="0" borderId="48" xfId="57" applyFont="1" applyFill="1" applyBorder="1" applyAlignment="1">
      <alignment vertical="top" wrapText="1"/>
    </xf>
    <xf numFmtId="0" fontId="58" fillId="0" borderId="88" xfId="57" applyFont="1" applyFill="1" applyBorder="1" applyAlignment="1">
      <alignment vertical="top" wrapText="1"/>
    </xf>
    <xf numFmtId="0" fontId="58" fillId="0" borderId="64" xfId="57" applyFont="1" applyFill="1" applyBorder="1" applyAlignment="1">
      <alignment vertical="top" wrapText="1"/>
    </xf>
    <xf numFmtId="0" fontId="58" fillId="0" borderId="0" xfId="57" applyFont="1" applyFill="1" applyBorder="1" applyAlignment="1">
      <alignment vertical="top" wrapText="1"/>
    </xf>
    <xf numFmtId="0" fontId="58" fillId="0" borderId="63" xfId="57" applyFont="1" applyFill="1" applyBorder="1" applyAlignment="1">
      <alignment vertical="top" wrapText="1"/>
    </xf>
    <xf numFmtId="0" fontId="27" fillId="0" borderId="136" xfId="74" applyFont="1" applyFill="1" applyBorder="1" applyAlignment="1">
      <alignment vertical="center"/>
    </xf>
    <xf numFmtId="0" fontId="27" fillId="0" borderId="176" xfId="74" applyFont="1" applyFill="1" applyBorder="1" applyAlignment="1">
      <alignment vertical="center"/>
    </xf>
    <xf numFmtId="0" fontId="27" fillId="0" borderId="194" xfId="74" applyFont="1" applyFill="1" applyBorder="1" applyAlignment="1">
      <alignment vertical="center"/>
    </xf>
    <xf numFmtId="0" fontId="27" fillId="0" borderId="194" xfId="74" applyFont="1" applyFill="1" applyBorder="1" applyAlignment="1">
      <alignment horizontal="center" vertical="center"/>
    </xf>
    <xf numFmtId="179" fontId="25" fillId="0" borderId="136" xfId="74" applyNumberFormat="1" applyFont="1" applyFill="1" applyBorder="1" applyAlignment="1">
      <alignment horizontal="center" vertical="center" wrapText="1"/>
    </xf>
    <xf numFmtId="179" fontId="25" fillId="0" borderId="136" xfId="74" applyNumberFormat="1" applyFont="1" applyFill="1" applyBorder="1" applyAlignment="1">
      <alignment horizontal="center" vertical="center"/>
    </xf>
    <xf numFmtId="0" fontId="58" fillId="0" borderId="136" xfId="74" applyFont="1" applyFill="1" applyBorder="1" applyAlignment="1">
      <alignment horizontal="center" vertical="center" wrapText="1"/>
    </xf>
    <xf numFmtId="0" fontId="58" fillId="0" borderId="136" xfId="74" applyFont="1" applyFill="1" applyBorder="1" applyAlignment="1">
      <alignment horizontal="center" vertical="center"/>
    </xf>
    <xf numFmtId="0" fontId="58" fillId="0" borderId="176" xfId="74" applyFont="1" applyFill="1" applyBorder="1" applyAlignment="1">
      <alignment horizontal="center" vertical="center"/>
    </xf>
    <xf numFmtId="0" fontId="27" fillId="0" borderId="136" xfId="74" applyFont="1" applyFill="1" applyBorder="1" applyAlignment="1">
      <alignment horizontal="center" vertical="center" wrapText="1"/>
    </xf>
    <xf numFmtId="0" fontId="33" fillId="0" borderId="64" xfId="74" applyFont="1" applyFill="1" applyBorder="1" applyAlignment="1">
      <alignment horizontal="center" vertical="center"/>
    </xf>
    <xf numFmtId="0" fontId="33" fillId="0" borderId="0" xfId="74" applyFont="1" applyFill="1" applyBorder="1" applyAlignment="1">
      <alignment horizontal="center" vertical="center"/>
    </xf>
    <xf numFmtId="0" fontId="33" fillId="0" borderId="63" xfId="74" applyFont="1" applyFill="1" applyBorder="1" applyAlignment="1">
      <alignment horizontal="center" vertical="center"/>
    </xf>
    <xf numFmtId="0" fontId="27" fillId="0" borderId="69" xfId="74" applyFont="1" applyFill="1" applyBorder="1" applyAlignment="1">
      <alignment horizontal="distributed" vertical="center" wrapText="1"/>
    </xf>
    <xf numFmtId="0" fontId="27" fillId="0" borderId="48" xfId="74" applyFont="1" applyFill="1" applyBorder="1" applyAlignment="1">
      <alignment horizontal="distributed" vertical="center" wrapText="1"/>
    </xf>
    <xf numFmtId="0" fontId="27" fillId="0" borderId="80" xfId="74" applyFont="1" applyFill="1" applyBorder="1" applyAlignment="1">
      <alignment horizontal="distributed" vertical="center" wrapText="1"/>
    </xf>
    <xf numFmtId="49" fontId="27" fillId="0" borderId="125" xfId="74" applyNumberFormat="1" applyFont="1" applyFill="1" applyBorder="1" applyAlignment="1">
      <alignment vertical="center" wrapText="1"/>
    </xf>
    <xf numFmtId="0" fontId="27" fillId="0" borderId="73" xfId="74" applyNumberFormat="1" applyFont="1" applyFill="1" applyBorder="1" applyAlignment="1">
      <alignment vertical="center" wrapText="1"/>
    </xf>
    <xf numFmtId="0" fontId="27" fillId="0" borderId="196" xfId="74" applyNumberFormat="1" applyFont="1" applyFill="1" applyBorder="1" applyAlignment="1">
      <alignment vertical="center" wrapText="1"/>
    </xf>
    <xf numFmtId="0" fontId="27" fillId="0" borderId="193" xfId="74" applyFont="1" applyFill="1" applyBorder="1" applyAlignment="1">
      <alignment horizontal="distributed" vertical="center"/>
    </xf>
    <xf numFmtId="0" fontId="27" fillId="0" borderId="78" xfId="74" applyFont="1" applyFill="1" applyBorder="1" applyAlignment="1">
      <alignment horizontal="distributed" vertical="center"/>
    </xf>
    <xf numFmtId="176" fontId="27" fillId="0" borderId="114" xfId="74" applyNumberFormat="1" applyFont="1" applyFill="1" applyBorder="1" applyAlignment="1">
      <alignment vertical="center"/>
    </xf>
    <xf numFmtId="176" fontId="27" fillId="0" borderId="78" xfId="74" applyNumberFormat="1" applyFont="1" applyFill="1" applyBorder="1" applyAlignment="1">
      <alignment vertical="center"/>
    </xf>
    <xf numFmtId="0" fontId="27" fillId="0" borderId="78" xfId="74" applyFont="1" applyFill="1" applyBorder="1" applyAlignment="1">
      <alignment vertical="center"/>
    </xf>
    <xf numFmtId="0" fontId="27" fillId="0" borderId="78" xfId="74" applyFont="1" applyFill="1" applyBorder="1" applyAlignment="1">
      <alignment horizontal="center" vertical="center"/>
    </xf>
    <xf numFmtId="0" fontId="27" fillId="0" borderId="193" xfId="74" applyFont="1" applyFill="1" applyBorder="1" applyAlignment="1">
      <alignment horizontal="distributed" vertical="center" wrapText="1"/>
    </xf>
    <xf numFmtId="0" fontId="27" fillId="0" borderId="78" xfId="74" applyFont="1" applyFill="1" applyBorder="1" applyAlignment="1">
      <alignment horizontal="distributed" vertical="center" wrapText="1"/>
    </xf>
    <xf numFmtId="0" fontId="27" fillId="0" borderId="77" xfId="74" applyFont="1" applyFill="1" applyBorder="1" applyAlignment="1">
      <alignment horizontal="distributed" vertical="center" wrapText="1"/>
    </xf>
    <xf numFmtId="49" fontId="27" fillId="0" borderId="114" xfId="74" applyNumberFormat="1" applyFont="1" applyFill="1" applyBorder="1" applyAlignment="1">
      <alignment vertical="center" wrapText="1"/>
    </xf>
    <xf numFmtId="0" fontId="27" fillId="0" borderId="78" xfId="74" applyNumberFormat="1" applyFont="1" applyFill="1" applyBorder="1" applyAlignment="1">
      <alignment vertical="center" wrapText="1"/>
    </xf>
    <xf numFmtId="0" fontId="27" fillId="0" borderId="192" xfId="74" applyNumberFormat="1" applyFont="1" applyFill="1" applyBorder="1" applyAlignment="1">
      <alignment vertical="center" wrapText="1"/>
    </xf>
    <xf numFmtId="176" fontId="27" fillId="0" borderId="192" xfId="74" applyNumberFormat="1" applyFont="1" applyFill="1" applyBorder="1" applyAlignment="1">
      <alignment vertical="center"/>
    </xf>
    <xf numFmtId="176" fontId="27" fillId="0" borderId="114" xfId="74" applyNumberFormat="1" applyFont="1" applyFill="1" applyBorder="1" applyAlignment="1">
      <alignment horizontal="left" vertical="center"/>
    </xf>
    <xf numFmtId="176" fontId="27" fillId="0" borderId="78" xfId="74" applyNumberFormat="1" applyFont="1" applyFill="1" applyBorder="1" applyAlignment="1">
      <alignment horizontal="left" vertical="center"/>
    </xf>
    <xf numFmtId="176" fontId="27" fillId="0" borderId="192" xfId="74" applyNumberFormat="1" applyFont="1" applyFill="1" applyBorder="1" applyAlignment="1">
      <alignment horizontal="left" vertical="center"/>
    </xf>
    <xf numFmtId="0" fontId="32" fillId="0" borderId="121" xfId="52" applyFill="1" applyBorder="1">
      <alignment vertical="center"/>
    </xf>
    <xf numFmtId="0" fontId="32" fillId="0" borderId="116" xfId="52" applyFill="1" applyBorder="1">
      <alignment vertical="center"/>
    </xf>
    <xf numFmtId="0" fontId="32" fillId="0" borderId="78" xfId="52" applyFill="1" applyBorder="1" applyAlignment="1">
      <alignment horizontal="distributed" vertical="center"/>
    </xf>
    <xf numFmtId="0" fontId="32" fillId="0" borderId="119" xfId="52" applyFill="1" applyBorder="1" applyAlignment="1">
      <alignment horizontal="distributed" vertical="center"/>
    </xf>
    <xf numFmtId="0" fontId="32" fillId="0" borderId="77" xfId="52" applyFill="1" applyBorder="1">
      <alignment vertical="center"/>
    </xf>
    <xf numFmtId="0" fontId="32" fillId="0" borderId="117" xfId="52" applyFill="1" applyBorder="1">
      <alignment vertical="center"/>
    </xf>
    <xf numFmtId="0" fontId="32" fillId="0" borderId="114" xfId="52" applyFill="1" applyBorder="1">
      <alignment vertical="center"/>
    </xf>
    <xf numFmtId="0" fontId="32" fillId="0" borderId="118" xfId="52" applyFill="1" applyBorder="1">
      <alignment vertical="center"/>
    </xf>
    <xf numFmtId="0" fontId="32" fillId="0" borderId="78" xfId="52" applyFill="1" applyBorder="1" applyAlignment="1" applyProtection="1">
      <alignment vertical="center" wrapText="1"/>
      <protection locked="0"/>
    </xf>
    <xf numFmtId="0" fontId="32" fillId="0" borderId="115" xfId="52" applyFill="1" applyBorder="1" applyAlignment="1" applyProtection="1">
      <alignment vertical="center" wrapText="1"/>
      <protection locked="0"/>
    </xf>
    <xf numFmtId="0" fontId="32" fillId="0" borderId="119" xfId="52" applyFill="1" applyBorder="1" applyAlignment="1" applyProtection="1">
      <alignment vertical="center" wrapText="1"/>
      <protection locked="0"/>
    </xf>
    <xf numFmtId="0" fontId="32" fillId="0" borderId="120" xfId="52" applyFill="1" applyBorder="1" applyAlignment="1" applyProtection="1">
      <alignment vertical="center" wrapText="1"/>
      <protection locked="0"/>
    </xf>
    <xf numFmtId="0" fontId="32" fillId="0" borderId="78" xfId="52" applyFill="1" applyBorder="1">
      <alignment vertical="center"/>
    </xf>
    <xf numFmtId="0" fontId="32" fillId="0" borderId="115" xfId="52" applyFill="1" applyBorder="1">
      <alignment vertical="center"/>
    </xf>
    <xf numFmtId="177" fontId="32" fillId="0" borderId="78" xfId="52" applyNumberFormat="1" applyFill="1" applyBorder="1" applyAlignment="1" applyProtection="1">
      <alignment horizontal="right" vertical="center"/>
      <protection locked="0"/>
    </xf>
    <xf numFmtId="0" fontId="32" fillId="0" borderId="124" xfId="52" applyFill="1" applyBorder="1">
      <alignment vertical="center"/>
    </xf>
    <xf numFmtId="0" fontId="32" fillId="0" borderId="75" xfId="52" applyFill="1" applyBorder="1" applyAlignment="1">
      <alignment horizontal="distributed" vertical="center"/>
    </xf>
    <xf numFmtId="0" fontId="32" fillId="0" borderId="76" xfId="52" applyFill="1" applyBorder="1">
      <alignment vertical="center"/>
    </xf>
    <xf numFmtId="0" fontId="32" fillId="0" borderId="87" xfId="52" applyFill="1" applyBorder="1">
      <alignment vertical="center"/>
    </xf>
    <xf numFmtId="177" fontId="32" fillId="0" borderId="75" xfId="52" applyNumberFormat="1" applyFill="1" applyBorder="1" applyAlignment="1" applyProtection="1">
      <alignment horizontal="right" vertical="center"/>
      <protection locked="0"/>
    </xf>
    <xf numFmtId="0" fontId="32" fillId="0" borderId="75" xfId="52" applyFill="1" applyBorder="1">
      <alignment vertical="center"/>
    </xf>
    <xf numFmtId="0" fontId="32" fillId="0" borderId="123" xfId="52" applyFill="1" applyBorder="1">
      <alignment vertical="center"/>
    </xf>
    <xf numFmtId="177" fontId="32" fillId="0" borderId="91" xfId="52" applyNumberFormat="1" applyFill="1" applyBorder="1" applyAlignment="1" applyProtection="1">
      <alignment horizontal="right" vertical="center"/>
      <protection locked="0"/>
    </xf>
    <xf numFmtId="0" fontId="32" fillId="0" borderId="91" xfId="52" applyFill="1" applyBorder="1">
      <alignment vertical="center"/>
    </xf>
    <xf numFmtId="0" fontId="32" fillId="0" borderId="122" xfId="52" applyFill="1" applyBorder="1">
      <alignment vertical="center"/>
    </xf>
    <xf numFmtId="0" fontId="32" fillId="0" borderId="27" xfId="52" applyFill="1" applyBorder="1">
      <alignment vertical="center"/>
    </xf>
    <xf numFmtId="177" fontId="32" fillId="0" borderId="27" xfId="52" applyNumberFormat="1" applyFill="1" applyBorder="1" applyAlignment="1" applyProtection="1">
      <alignment horizontal="right" vertical="center"/>
      <protection locked="0"/>
    </xf>
    <xf numFmtId="0" fontId="32" fillId="0" borderId="30" xfId="52" applyFill="1" applyBorder="1">
      <alignment vertical="center"/>
    </xf>
    <xf numFmtId="0" fontId="32" fillId="0" borderId="84" xfId="52" applyFill="1" applyBorder="1">
      <alignment vertical="center"/>
    </xf>
    <xf numFmtId="0" fontId="32" fillId="0" borderId="135" xfId="52" applyFill="1" applyBorder="1">
      <alignment vertical="center"/>
    </xf>
    <xf numFmtId="0" fontId="32" fillId="0" borderId="78" xfId="52" applyFill="1" applyBorder="1" applyAlignment="1" applyProtection="1">
      <alignment horizontal="center" vertical="center"/>
      <protection locked="0"/>
    </xf>
    <xf numFmtId="0" fontId="32" fillId="0" borderId="78" xfId="52" applyFill="1" applyBorder="1" applyProtection="1">
      <alignment vertical="center"/>
      <protection locked="0"/>
    </xf>
    <xf numFmtId="0" fontId="32" fillId="0" borderId="115" xfId="52" applyFill="1" applyBorder="1" applyProtection="1">
      <alignment vertical="center"/>
      <protection locked="0"/>
    </xf>
    <xf numFmtId="0" fontId="32" fillId="0" borderId="0" xfId="52" applyFill="1" applyProtection="1">
      <alignment vertical="center"/>
      <protection locked="0"/>
    </xf>
    <xf numFmtId="49" fontId="32" fillId="0" borderId="0" xfId="52" applyNumberFormat="1" applyFill="1" applyAlignment="1" applyProtection="1">
      <alignment horizontal="center" vertical="center"/>
      <protection locked="0"/>
    </xf>
    <xf numFmtId="0" fontId="32" fillId="0" borderId="0" xfId="52" applyFill="1" applyAlignment="1">
      <alignment vertical="center"/>
    </xf>
    <xf numFmtId="0" fontId="32" fillId="0" borderId="81" xfId="52" applyFill="1" applyBorder="1">
      <alignment vertical="center"/>
    </xf>
    <xf numFmtId="0" fontId="32" fillId="0" borderId="73" xfId="52" applyFill="1" applyBorder="1" applyAlignment="1">
      <alignment horizontal="distributed" vertical="center"/>
    </xf>
    <xf numFmtId="0" fontId="32" fillId="0" borderId="74" xfId="52" applyFill="1" applyBorder="1">
      <alignment vertical="center"/>
    </xf>
    <xf numFmtId="0" fontId="32" fillId="0" borderId="125" xfId="52" applyFill="1" applyBorder="1">
      <alignment vertical="center"/>
    </xf>
    <xf numFmtId="0" fontId="32" fillId="0" borderId="73" xfId="52" applyFill="1" applyBorder="1" applyProtection="1">
      <alignment vertical="center"/>
      <protection locked="0"/>
    </xf>
    <xf numFmtId="0" fontId="32" fillId="0" borderId="82" xfId="52" applyFill="1" applyBorder="1" applyProtection="1">
      <alignment vertical="center"/>
      <protection locked="0"/>
    </xf>
    <xf numFmtId="0" fontId="38" fillId="0" borderId="0" xfId="52" applyFont="1" applyFill="1" applyAlignment="1">
      <alignment horizontal="center" vertical="center"/>
    </xf>
    <xf numFmtId="0" fontId="27" fillId="0" borderId="0" xfId="52" applyFont="1" applyFill="1" applyAlignment="1">
      <alignment horizontal="center" vertical="center"/>
    </xf>
    <xf numFmtId="0" fontId="32" fillId="0" borderId="0" xfId="52" applyFill="1" applyAlignment="1">
      <alignment horizontal="distributed" vertical="center"/>
    </xf>
    <xf numFmtId="0" fontId="32" fillId="0" borderId="0" xfId="52" applyFill="1" applyAlignment="1">
      <alignment horizontal="center" vertical="center"/>
    </xf>
    <xf numFmtId="176" fontId="35" fillId="0" borderId="0" xfId="63" applyNumberFormat="1" applyFont="1" applyBorder="1" applyAlignment="1">
      <alignment horizontal="center" vertical="center"/>
    </xf>
    <xf numFmtId="49" fontId="32" fillId="0" borderId="91" xfId="52" applyNumberFormat="1" applyFill="1" applyBorder="1" applyAlignment="1" applyProtection="1">
      <alignment horizontal="right" vertical="center"/>
      <protection locked="0"/>
    </xf>
    <xf numFmtId="49" fontId="32" fillId="0" borderId="91" xfId="52" quotePrefix="1" applyNumberFormat="1" applyFill="1" applyBorder="1" applyAlignment="1" applyProtection="1">
      <alignment horizontal="right" vertical="center"/>
      <protection locked="0"/>
    </xf>
    <xf numFmtId="49" fontId="32" fillId="0" borderId="27" xfId="52" quotePrefix="1" applyNumberFormat="1" applyFill="1" applyBorder="1" applyAlignment="1" applyProtection="1">
      <alignment horizontal="right" vertical="center"/>
      <protection locked="0"/>
    </xf>
    <xf numFmtId="49" fontId="32" fillId="0" borderId="91" xfId="52" applyNumberFormat="1" applyFill="1" applyBorder="1" applyAlignment="1" applyProtection="1">
      <alignment horizontal="center" vertical="center"/>
      <protection locked="0"/>
    </xf>
    <xf numFmtId="49" fontId="32" fillId="0" borderId="27" xfId="52" applyNumberFormat="1" applyFill="1" applyBorder="1" applyAlignment="1" applyProtection="1">
      <alignment horizontal="center" vertical="center"/>
      <protection locked="0"/>
    </xf>
    <xf numFmtId="49" fontId="32" fillId="0" borderId="91" xfId="52" applyNumberFormat="1" applyFill="1" applyBorder="1" applyProtection="1">
      <alignment vertical="center"/>
      <protection locked="0"/>
    </xf>
    <xf numFmtId="49" fontId="32" fillId="0" borderId="122" xfId="52" applyNumberFormat="1" applyFill="1" applyBorder="1" applyProtection="1">
      <alignment vertical="center"/>
      <protection locked="0"/>
    </xf>
    <xf numFmtId="49" fontId="32" fillId="0" borderId="27" xfId="52" applyNumberFormat="1" applyFill="1" applyBorder="1" applyProtection="1">
      <alignment vertical="center"/>
      <protection locked="0"/>
    </xf>
    <xf numFmtId="49" fontId="32" fillId="0" borderId="30" xfId="52" applyNumberFormat="1" applyFill="1" applyBorder="1" applyProtection="1">
      <alignment vertical="center"/>
      <protection locked="0"/>
    </xf>
    <xf numFmtId="0" fontId="32" fillId="0" borderId="91" xfId="52" applyFill="1" applyBorder="1" applyAlignment="1">
      <alignment horizontal="right" vertical="center"/>
    </xf>
    <xf numFmtId="0" fontId="32" fillId="0" borderId="27" xfId="52" applyFill="1" applyBorder="1" applyAlignment="1">
      <alignment horizontal="right" vertical="center"/>
    </xf>
    <xf numFmtId="0" fontId="32" fillId="0" borderId="134" xfId="52" applyFill="1" applyBorder="1">
      <alignment vertical="center"/>
    </xf>
    <xf numFmtId="0" fontId="32" fillId="0" borderId="91" xfId="52" applyFill="1" applyBorder="1" applyAlignment="1">
      <alignment horizontal="distributed" vertical="center"/>
    </xf>
    <xf numFmtId="0" fontId="32" fillId="0" borderId="85" xfId="52" applyFill="1" applyBorder="1">
      <alignment vertical="center"/>
    </xf>
    <xf numFmtId="0" fontId="32" fillId="0" borderId="91" xfId="52" applyFill="1" applyBorder="1" applyProtection="1">
      <alignment vertical="center"/>
      <protection locked="0"/>
    </xf>
    <xf numFmtId="0" fontId="32" fillId="0" borderId="122" xfId="52" applyFill="1" applyBorder="1" applyProtection="1">
      <alignment vertical="center"/>
      <protection locked="0"/>
    </xf>
    <xf numFmtId="0" fontId="32" fillId="0" borderId="75" xfId="52" applyFill="1" applyBorder="1" applyProtection="1">
      <alignment vertical="center"/>
      <protection locked="0"/>
    </xf>
    <xf numFmtId="0" fontId="32" fillId="0" borderId="123" xfId="52" applyFill="1" applyBorder="1" applyProtection="1">
      <alignment vertical="center"/>
      <protection locked="0"/>
    </xf>
    <xf numFmtId="0" fontId="32" fillId="0" borderId="12" xfId="52" applyFill="1" applyBorder="1">
      <alignment vertical="center"/>
    </xf>
    <xf numFmtId="0" fontId="32" fillId="0" borderId="27" xfId="52" applyFill="1" applyBorder="1" applyAlignment="1">
      <alignment horizontal="distributed" vertical="center"/>
    </xf>
    <xf numFmtId="0" fontId="32" fillId="0" borderId="79" xfId="52" applyFill="1" applyBorder="1">
      <alignment vertical="center"/>
    </xf>
    <xf numFmtId="0" fontId="32" fillId="0" borderId="71" xfId="52" applyFill="1" applyBorder="1">
      <alignment vertical="center"/>
    </xf>
    <xf numFmtId="0" fontId="32" fillId="0" borderId="0" xfId="52" applyFill="1" applyBorder="1" applyAlignment="1">
      <alignment horizontal="distributed" vertical="center"/>
    </xf>
    <xf numFmtId="0" fontId="32" fillId="0" borderId="83" xfId="52" applyFill="1" applyBorder="1">
      <alignment vertical="center"/>
    </xf>
    <xf numFmtId="0" fontId="32" fillId="0" borderId="86" xfId="52" applyFill="1" applyBorder="1">
      <alignment vertical="center"/>
    </xf>
    <xf numFmtId="0" fontId="32" fillId="0" borderId="91" xfId="52" applyFill="1" applyBorder="1" applyAlignment="1" applyProtection="1">
      <alignment vertical="center" wrapText="1"/>
      <protection locked="0"/>
    </xf>
    <xf numFmtId="0" fontId="32" fillId="0" borderId="122" xfId="52" applyFill="1" applyBorder="1" applyAlignment="1" applyProtection="1">
      <alignment vertical="center" wrapText="1"/>
      <protection locked="0"/>
    </xf>
    <xf numFmtId="0" fontId="32" fillId="0" borderId="0" xfId="52" applyFill="1" applyBorder="1" applyAlignment="1" applyProtection="1">
      <alignment vertical="center" wrapText="1"/>
      <protection locked="0"/>
    </xf>
    <xf numFmtId="0" fontId="32" fillId="0" borderId="15" xfId="52" applyFill="1" applyBorder="1" applyAlignment="1" applyProtection="1">
      <alignment vertical="center" wrapText="1"/>
      <protection locked="0"/>
    </xf>
    <xf numFmtId="177" fontId="32" fillId="0" borderId="91" xfId="52" applyNumberFormat="1" applyFill="1" applyBorder="1" applyAlignment="1" applyProtection="1">
      <alignment horizontal="center" vertical="center"/>
      <protection locked="0"/>
    </xf>
    <xf numFmtId="177" fontId="32" fillId="0" borderId="75" xfId="52" applyNumberFormat="1" applyFill="1" applyBorder="1" applyAlignment="1" applyProtection="1">
      <alignment horizontal="center" vertical="center"/>
      <protection locked="0"/>
    </xf>
    <xf numFmtId="0" fontId="32" fillId="0" borderId="75" xfId="52" applyFill="1" applyBorder="1" applyAlignment="1" applyProtection="1">
      <alignment vertical="center" wrapText="1"/>
      <protection locked="0"/>
    </xf>
    <xf numFmtId="0" fontId="32" fillId="0" borderId="123" xfId="52" applyFill="1" applyBorder="1" applyAlignment="1" applyProtection="1">
      <alignment vertical="center" wrapText="1"/>
      <protection locked="0"/>
    </xf>
    <xf numFmtId="0" fontId="32" fillId="0" borderId="48" xfId="52" applyFill="1" applyBorder="1">
      <alignment vertical="center"/>
    </xf>
    <xf numFmtId="49" fontId="32" fillId="0" borderId="48" xfId="52" applyNumberFormat="1" applyFill="1" applyBorder="1" applyAlignment="1" applyProtection="1">
      <alignment horizontal="right" vertical="center"/>
      <protection locked="0"/>
    </xf>
    <xf numFmtId="49" fontId="32" fillId="0" borderId="75" xfId="52" applyNumberFormat="1" applyFill="1" applyBorder="1" applyAlignment="1" applyProtection="1">
      <alignment horizontal="right" vertical="center"/>
      <protection locked="0"/>
    </xf>
    <xf numFmtId="49" fontId="32" fillId="0" borderId="48" xfId="52" applyNumberFormat="1" applyFill="1" applyBorder="1" applyAlignment="1" applyProtection="1">
      <alignment horizontal="left" vertical="center"/>
      <protection locked="0"/>
    </xf>
    <xf numFmtId="49" fontId="32" fillId="0" borderId="50" xfId="52" applyNumberFormat="1" applyFill="1" applyBorder="1" applyAlignment="1" applyProtection="1">
      <alignment horizontal="left" vertical="center"/>
      <protection locked="0"/>
    </xf>
    <xf numFmtId="49" fontId="32" fillId="0" borderId="75" xfId="52" applyNumberFormat="1" applyFill="1" applyBorder="1" applyAlignment="1" applyProtection="1">
      <alignment horizontal="left" vertical="center"/>
      <protection locked="0"/>
    </xf>
    <xf numFmtId="49" fontId="32" fillId="0" borderId="123" xfId="52" applyNumberFormat="1" applyFill="1" applyBorder="1" applyAlignment="1" applyProtection="1">
      <alignment horizontal="left" vertical="center"/>
      <protection locked="0"/>
    </xf>
    <xf numFmtId="49" fontId="32" fillId="0" borderId="48" xfId="52" applyNumberFormat="1" applyFill="1" applyBorder="1" applyAlignment="1" applyProtection="1">
      <alignment horizontal="center" vertical="center"/>
      <protection locked="0"/>
    </xf>
    <xf numFmtId="49" fontId="32" fillId="0" borderId="75" xfId="52" applyNumberFormat="1" applyFill="1" applyBorder="1" applyAlignment="1" applyProtection="1">
      <alignment horizontal="center" vertical="center"/>
      <protection locked="0"/>
    </xf>
    <xf numFmtId="177" fontId="32" fillId="0" borderId="48" xfId="52" applyNumberFormat="1" applyFill="1" applyBorder="1" applyAlignment="1" applyProtection="1">
      <alignment horizontal="right" vertical="center"/>
      <protection locked="0"/>
    </xf>
    <xf numFmtId="49" fontId="32" fillId="0" borderId="27" xfId="52" applyNumberFormat="1" applyFont="1" applyFill="1" applyBorder="1" applyProtection="1">
      <alignment vertical="center"/>
      <protection locked="0"/>
    </xf>
    <xf numFmtId="0" fontId="32" fillId="0" borderId="27" xfId="52" applyFont="1" applyFill="1" applyBorder="1" applyProtection="1">
      <alignment vertical="center"/>
      <protection locked="0"/>
    </xf>
    <xf numFmtId="0" fontId="32" fillId="0" borderId="27" xfId="52" applyFill="1" applyBorder="1" applyProtection="1">
      <alignment vertical="center"/>
      <protection locked="0"/>
    </xf>
    <xf numFmtId="0" fontId="32" fillId="0" borderId="0" xfId="52" applyFill="1">
      <alignment vertical="center"/>
    </xf>
    <xf numFmtId="0" fontId="32" fillId="0" borderId="20" xfId="52" applyFill="1" applyBorder="1">
      <alignment vertical="center"/>
    </xf>
    <xf numFmtId="0" fontId="32" fillId="0" borderId="48" xfId="52" applyFill="1" applyBorder="1" applyAlignment="1">
      <alignment horizontal="distributed" vertical="center"/>
    </xf>
    <xf numFmtId="0" fontId="32" fillId="0" borderId="80" xfId="52" applyFill="1" applyBorder="1">
      <alignment vertical="center"/>
    </xf>
    <xf numFmtId="0" fontId="32" fillId="0" borderId="126" xfId="52" applyFill="1" applyBorder="1">
      <alignment vertical="center"/>
    </xf>
    <xf numFmtId="0" fontId="32" fillId="0" borderId="0" xfId="52" applyFont="1" applyFill="1" applyBorder="1" applyAlignment="1" applyProtection="1">
      <alignment vertical="center"/>
      <protection locked="0"/>
    </xf>
    <xf numFmtId="0" fontId="32" fillId="0" borderId="0" xfId="52" applyFill="1" applyBorder="1" applyAlignment="1" applyProtection="1">
      <alignment horizontal="distributed" vertical="center"/>
      <protection locked="0"/>
    </xf>
    <xf numFmtId="0" fontId="27" fillId="0" borderId="0" xfId="52" applyFont="1" applyFill="1" applyBorder="1" applyAlignment="1" applyProtection="1">
      <alignment horizontal="distributed" vertical="center"/>
      <protection locked="0"/>
    </xf>
    <xf numFmtId="0" fontId="27" fillId="0" borderId="0" xfId="52" applyFont="1" applyFill="1" applyBorder="1">
      <alignment vertical="center"/>
    </xf>
    <xf numFmtId="0" fontId="36" fillId="0" borderId="67" xfId="75" applyFont="1" applyBorder="1" applyAlignment="1">
      <alignment horizontal="left" vertical="center"/>
    </xf>
    <xf numFmtId="0" fontId="36" fillId="0" borderId="44" xfId="75" applyFont="1" applyBorder="1" applyAlignment="1">
      <alignment horizontal="left" vertical="center"/>
    </xf>
    <xf numFmtId="0" fontId="36" fillId="0" borderId="68" xfId="75" applyFont="1" applyBorder="1" applyAlignment="1">
      <alignment horizontal="left" vertical="center"/>
    </xf>
    <xf numFmtId="0" fontId="36" fillId="0" borderId="64" xfId="75" applyFont="1" applyBorder="1" applyAlignment="1">
      <alignment horizontal="left" vertical="center"/>
    </xf>
    <xf numFmtId="0" fontId="36" fillId="0" borderId="0" xfId="75" applyFont="1" applyBorder="1" applyAlignment="1">
      <alignment horizontal="left" vertical="center"/>
    </xf>
    <xf numFmtId="0" fontId="36" fillId="0" borderId="63" xfId="75" applyFont="1" applyBorder="1" applyAlignment="1">
      <alignment horizontal="left" vertical="center"/>
    </xf>
    <xf numFmtId="0" fontId="36" fillId="0" borderId="0" xfId="75" applyFont="1" applyAlignment="1">
      <alignment vertical="top" wrapText="1"/>
    </xf>
    <xf numFmtId="0" fontId="36" fillId="0" borderId="31" xfId="75" applyFont="1" applyBorder="1" applyAlignment="1">
      <alignment horizontal="center" vertical="center"/>
    </xf>
    <xf numFmtId="0" fontId="36" fillId="0" borderId="69" xfId="75" applyFont="1" applyBorder="1" applyAlignment="1">
      <alignment horizontal="center" vertical="center"/>
    </xf>
    <xf numFmtId="0" fontId="36" fillId="0" borderId="48" xfId="75" applyFont="1" applyBorder="1" applyAlignment="1">
      <alignment horizontal="center" vertical="center"/>
    </xf>
    <xf numFmtId="0" fontId="36" fillId="0" borderId="50" xfId="75" applyFont="1" applyBorder="1" applyAlignment="1">
      <alignment horizontal="center" vertical="center"/>
    </xf>
    <xf numFmtId="0" fontId="36" fillId="0" borderId="70" xfId="75" applyFont="1" applyBorder="1" applyAlignment="1">
      <alignment horizontal="center" vertical="center"/>
    </xf>
    <xf numFmtId="0" fontId="36" fillId="0" borderId="27" xfId="75" applyFont="1" applyBorder="1" applyAlignment="1">
      <alignment horizontal="center" vertical="center"/>
    </xf>
    <xf numFmtId="0" fontId="36" fillId="0" borderId="30" xfId="75" applyFont="1" applyBorder="1" applyAlignment="1">
      <alignment horizontal="center" vertical="center"/>
    </xf>
    <xf numFmtId="49" fontId="47" fillId="0" borderId="20" xfId="75" applyNumberFormat="1" applyFont="1" applyFill="1" applyBorder="1" applyAlignment="1">
      <alignment horizontal="left" vertical="center"/>
    </xf>
    <xf numFmtId="0" fontId="47" fillId="0" borderId="48" xfId="75" applyNumberFormat="1" applyFont="1" applyFill="1" applyBorder="1" applyAlignment="1">
      <alignment horizontal="left" vertical="center"/>
    </xf>
    <xf numFmtId="0" fontId="47" fillId="0" borderId="88" xfId="75" applyNumberFormat="1" applyFont="1" applyFill="1" applyBorder="1" applyAlignment="1">
      <alignment horizontal="left" vertical="center"/>
    </xf>
    <xf numFmtId="0" fontId="47" fillId="0" borderId="12" xfId="75" applyNumberFormat="1" applyFont="1" applyFill="1" applyBorder="1" applyAlignment="1">
      <alignment horizontal="left" vertical="center"/>
    </xf>
    <xf numFmtId="0" fontId="47" fillId="0" borderId="27" xfId="75" applyNumberFormat="1" applyFont="1" applyFill="1" applyBorder="1" applyAlignment="1">
      <alignment horizontal="left" vertical="center"/>
    </xf>
    <xf numFmtId="0" fontId="47" fillId="0" borderId="89" xfId="75" applyNumberFormat="1" applyFont="1" applyFill="1" applyBorder="1" applyAlignment="1">
      <alignment horizontal="left" vertical="center"/>
    </xf>
    <xf numFmtId="176" fontId="36" fillId="0" borderId="48" xfId="75" applyNumberFormat="1" applyFont="1" applyFill="1" applyBorder="1" applyAlignment="1">
      <alignment vertical="center"/>
    </xf>
    <xf numFmtId="176" fontId="36" fillId="0" borderId="0" xfId="75" applyNumberFormat="1" applyFont="1" applyFill="1" applyBorder="1" applyAlignment="1">
      <alignment vertical="center"/>
    </xf>
    <xf numFmtId="0" fontId="36" fillId="0" borderId="48" xfId="75" applyFont="1" applyFill="1" applyBorder="1" applyAlignment="1">
      <alignment horizontal="center" vertical="center"/>
    </xf>
    <xf numFmtId="0" fontId="36" fillId="0" borderId="0" xfId="75" applyFont="1" applyFill="1" applyBorder="1" applyAlignment="1">
      <alignment horizontal="center" vertical="center"/>
    </xf>
    <xf numFmtId="0" fontId="36" fillId="0" borderId="48" xfId="75" applyFont="1" applyFill="1" applyBorder="1" applyAlignment="1">
      <alignment vertical="center"/>
    </xf>
    <xf numFmtId="0" fontId="36" fillId="0" borderId="0" xfId="75" applyFont="1" applyFill="1" applyBorder="1" applyAlignment="1">
      <alignment vertical="center"/>
    </xf>
    <xf numFmtId="0" fontId="36" fillId="0" borderId="16" xfId="75" applyFont="1" applyBorder="1" applyAlignment="1">
      <alignment horizontal="left" vertical="center"/>
    </xf>
    <xf numFmtId="0" fontId="36" fillId="0" borderId="32" xfId="75" applyFont="1" applyBorder="1" applyAlignment="1">
      <alignment horizontal="left" vertical="center"/>
    </xf>
    <xf numFmtId="0" fontId="36" fillId="0" borderId="16" xfId="75" applyFont="1" applyBorder="1" applyAlignment="1">
      <alignment vertical="center"/>
    </xf>
    <xf numFmtId="0" fontId="36" fillId="0" borderId="32" xfId="75" applyFont="1" applyBorder="1" applyAlignment="1">
      <alignment vertical="center"/>
    </xf>
    <xf numFmtId="0" fontId="36" fillId="0" borderId="16" xfId="75" applyFont="1" applyBorder="1" applyAlignment="1">
      <alignment horizontal="center" vertical="center"/>
    </xf>
    <xf numFmtId="0" fontId="36" fillId="0" borderId="32" xfId="75" applyFont="1" applyBorder="1" applyAlignment="1">
      <alignment horizontal="center" vertical="center"/>
    </xf>
    <xf numFmtId="0" fontId="36" fillId="0" borderId="130" xfId="75" applyFont="1" applyBorder="1" applyAlignment="1">
      <alignment horizontal="center" vertical="center"/>
    </xf>
    <xf numFmtId="0" fontId="36" fillId="0" borderId="34" xfId="75" applyFont="1" applyBorder="1" applyAlignment="1">
      <alignment horizontal="center" vertical="center"/>
    </xf>
    <xf numFmtId="0" fontId="36" fillId="0" borderId="20" xfId="75" applyFont="1" applyFill="1" applyBorder="1" applyAlignment="1">
      <alignment vertical="center"/>
    </xf>
    <xf numFmtId="0" fontId="36" fillId="0" borderId="88" xfId="75" applyFont="1" applyFill="1" applyBorder="1" applyAlignment="1">
      <alignment vertical="center"/>
    </xf>
    <xf numFmtId="0" fontId="36" fillId="0" borderId="12" xfId="75" applyFont="1" applyFill="1" applyBorder="1" applyAlignment="1">
      <alignment vertical="center"/>
    </xf>
    <xf numFmtId="0" fontId="36" fillId="0" borderId="27" xfId="75" applyFont="1" applyFill="1" applyBorder="1" applyAlignment="1">
      <alignment vertical="center"/>
    </xf>
    <xf numFmtId="0" fontId="36" fillId="0" borderId="89" xfId="75" applyFont="1" applyFill="1" applyBorder="1" applyAlignment="1">
      <alignment vertical="center"/>
    </xf>
    <xf numFmtId="0" fontId="36" fillId="0" borderId="160" xfId="75" applyFont="1" applyBorder="1" applyAlignment="1">
      <alignment horizontal="center" vertical="center" textRotation="255"/>
    </xf>
    <xf numFmtId="0" fontId="36" fillId="0" borderId="101" xfId="75" applyFont="1" applyBorder="1" applyAlignment="1">
      <alignment horizontal="center" vertical="center" textRotation="255"/>
    </xf>
    <xf numFmtId="0" fontId="36" fillId="0" borderId="161" xfId="75" applyFont="1" applyBorder="1" applyAlignment="1">
      <alignment horizontal="center" vertical="center" textRotation="255"/>
    </xf>
    <xf numFmtId="0" fontId="36" fillId="0" borderId="102" xfId="75" applyFont="1" applyBorder="1" applyAlignment="1">
      <alignment horizontal="center" vertical="center" textRotation="255"/>
    </xf>
    <xf numFmtId="0" fontId="27" fillId="0" borderId="0" xfId="50" applyFont="1" applyAlignment="1">
      <alignment horizontal="right" vertical="center"/>
    </xf>
    <xf numFmtId="0" fontId="67" fillId="0" borderId="41" xfId="50" applyFont="1" applyBorder="1" applyAlignment="1">
      <alignment horizontal="center" vertical="center"/>
    </xf>
    <xf numFmtId="0" fontId="27" fillId="0" borderId="59" xfId="50" applyFont="1" applyBorder="1" applyAlignment="1">
      <alignment horizontal="center" vertical="center" shrinkToFit="1"/>
    </xf>
    <xf numFmtId="0" fontId="27" fillId="0" borderId="32" xfId="50" applyFont="1" applyBorder="1" applyAlignment="1">
      <alignment horizontal="center" vertical="center" shrinkToFit="1"/>
    </xf>
    <xf numFmtId="0" fontId="27" fillId="0" borderId="34" xfId="50" applyFont="1" applyBorder="1" applyAlignment="1">
      <alignment horizontal="center" vertical="center" shrinkToFit="1"/>
    </xf>
    <xf numFmtId="49" fontId="27" fillId="0" borderId="16" xfId="50" applyNumberFormat="1" applyFont="1" applyBorder="1" applyAlignment="1">
      <alignment vertical="center"/>
    </xf>
    <xf numFmtId="0" fontId="27" fillId="0" borderId="32" xfId="50" applyNumberFormat="1" applyFont="1" applyBorder="1" applyAlignment="1">
      <alignment vertical="center"/>
    </xf>
    <xf numFmtId="0" fontId="32" fillId="0" borderId="16" xfId="50" applyFont="1" applyBorder="1" applyAlignment="1">
      <alignment horizontal="center" vertical="center"/>
    </xf>
    <xf numFmtId="0" fontId="32" fillId="0" borderId="34" xfId="50" applyFont="1" applyBorder="1" applyAlignment="1">
      <alignment horizontal="center" vertical="center"/>
    </xf>
    <xf numFmtId="0" fontId="32" fillId="0" borderId="16" xfId="50" applyFont="1" applyBorder="1" applyAlignment="1">
      <alignment horizontal="right" vertical="center" indent="1"/>
    </xf>
    <xf numFmtId="0" fontId="32" fillId="0" borderId="32" xfId="50" applyFont="1" applyBorder="1" applyAlignment="1">
      <alignment horizontal="right" vertical="center" indent="1"/>
    </xf>
    <xf numFmtId="0" fontId="32" fillId="0" borderId="130" xfId="50" applyFont="1" applyBorder="1" applyAlignment="1">
      <alignment horizontal="right" vertical="center" indent="1"/>
    </xf>
    <xf numFmtId="0" fontId="32" fillId="0" borderId="59" xfId="50" applyFont="1" applyBorder="1" applyAlignment="1">
      <alignment horizontal="center" vertical="center" shrinkToFit="1"/>
    </xf>
    <xf numFmtId="0" fontId="32" fillId="0" borderId="32" xfId="50" applyFont="1" applyBorder="1" applyAlignment="1">
      <alignment horizontal="center" vertical="center" shrinkToFit="1"/>
    </xf>
    <xf numFmtId="0" fontId="32" fillId="0" borderId="34" xfId="50" applyFont="1" applyBorder="1" applyAlignment="1">
      <alignment horizontal="center" vertical="center" shrinkToFit="1"/>
    </xf>
    <xf numFmtId="49" fontId="27" fillId="0" borderId="31" xfId="50" applyNumberFormat="1" applyFont="1" applyBorder="1" applyAlignment="1">
      <alignment vertical="center"/>
    </xf>
    <xf numFmtId="0" fontId="27" fillId="0" borderId="31" xfId="50" applyNumberFormat="1" applyFont="1" applyBorder="1" applyAlignment="1">
      <alignment vertical="center"/>
    </xf>
    <xf numFmtId="0" fontId="32" fillId="0" borderId="32" xfId="50" applyFont="1" applyBorder="1" applyAlignment="1">
      <alignment horizontal="center" vertical="center"/>
    </xf>
    <xf numFmtId="0" fontId="32" fillId="0" borderId="130" xfId="50" applyFont="1" applyBorder="1" applyAlignment="1">
      <alignment horizontal="center" vertical="center"/>
    </xf>
    <xf numFmtId="0" fontId="32" fillId="0" borderId="162" xfId="50" applyFont="1" applyBorder="1" applyAlignment="1">
      <alignment horizontal="center" vertical="center"/>
    </xf>
    <xf numFmtId="0" fontId="32" fillId="0" borderId="31" xfId="50" applyFont="1" applyBorder="1" applyAlignment="1">
      <alignment horizontal="center" vertical="center"/>
    </xf>
    <xf numFmtId="0" fontId="32" fillId="0" borderId="31" xfId="50" applyFont="1" applyBorder="1" applyAlignment="1">
      <alignment vertical="center"/>
    </xf>
    <xf numFmtId="0" fontId="32" fillId="0" borderId="16" xfId="50" applyFont="1" applyBorder="1" applyAlignment="1">
      <alignment vertical="center"/>
    </xf>
    <xf numFmtId="0" fontId="32" fillId="0" borderId="20" xfId="50" applyFont="1" applyBorder="1" applyAlignment="1">
      <alignment horizontal="center" vertical="center" wrapText="1"/>
    </xf>
    <xf numFmtId="0" fontId="32" fillId="0" borderId="50" xfId="50" applyFont="1" applyBorder="1" applyAlignment="1">
      <alignment horizontal="center" vertical="center" wrapText="1"/>
    </xf>
    <xf numFmtId="0" fontId="32" fillId="0" borderId="12" xfId="50" applyFont="1" applyBorder="1" applyAlignment="1">
      <alignment horizontal="center" vertical="center" wrapText="1"/>
    </xf>
    <xf numFmtId="0" fontId="32" fillId="0" borderId="30" xfId="50" applyFont="1" applyBorder="1" applyAlignment="1">
      <alignment horizontal="center" vertical="center" wrapText="1"/>
    </xf>
    <xf numFmtId="176" fontId="32" fillId="0" borderId="32" xfId="50" applyNumberFormat="1" applyFont="1" applyBorder="1" applyAlignment="1">
      <alignment horizontal="center" vertical="center"/>
    </xf>
    <xf numFmtId="176" fontId="32" fillId="0" borderId="130" xfId="50" applyNumberFormat="1" applyFont="1" applyBorder="1" applyAlignment="1">
      <alignment horizontal="center" vertical="center"/>
    </xf>
    <xf numFmtId="0" fontId="27" fillId="0" borderId="32" xfId="50" applyFont="1" applyBorder="1" applyAlignment="1">
      <alignment vertical="center" shrinkToFit="1"/>
    </xf>
    <xf numFmtId="0" fontId="27" fillId="0" borderId="34" xfId="50" applyFont="1" applyBorder="1" applyAlignment="1">
      <alignment vertical="center" shrinkToFit="1"/>
    </xf>
    <xf numFmtId="0" fontId="32" fillId="0" borderId="20" xfId="50" applyFont="1" applyBorder="1" applyAlignment="1">
      <alignment vertical="center"/>
    </xf>
    <xf numFmtId="0" fontId="32" fillId="0" borderId="48" xfId="50" applyFont="1" applyBorder="1" applyAlignment="1">
      <alignment vertical="center"/>
    </xf>
    <xf numFmtId="176" fontId="32" fillId="0" borderId="16" xfId="50" applyNumberFormat="1" applyFont="1" applyBorder="1" applyAlignment="1">
      <alignment horizontal="center" vertical="center"/>
    </xf>
    <xf numFmtId="0" fontId="32" fillId="0" borderId="69" xfId="50" applyFont="1" applyBorder="1" applyAlignment="1">
      <alignment horizontal="center" vertical="center"/>
    </xf>
    <xf numFmtId="0" fontId="32" fillId="0" borderId="48" xfId="50" applyFont="1" applyBorder="1" applyAlignment="1">
      <alignment horizontal="center" vertical="center"/>
    </xf>
    <xf numFmtId="0" fontId="32" fillId="0" borderId="50" xfId="50" applyFont="1" applyBorder="1" applyAlignment="1">
      <alignment horizontal="center" vertical="center"/>
    </xf>
    <xf numFmtId="0" fontId="32" fillId="0" borderId="64" xfId="50" applyFont="1" applyBorder="1" applyAlignment="1">
      <alignment horizontal="center" vertical="center"/>
    </xf>
    <xf numFmtId="0" fontId="32" fillId="0" borderId="0" xfId="50" applyFont="1" applyBorder="1" applyAlignment="1">
      <alignment horizontal="center" vertical="center"/>
    </xf>
    <xf numFmtId="0" fontId="32" fillId="0" borderId="15" xfId="50" applyFont="1" applyBorder="1" applyAlignment="1">
      <alignment horizontal="center" vertical="center"/>
    </xf>
    <xf numFmtId="0" fontId="32" fillId="0" borderId="65" xfId="50" applyFont="1" applyBorder="1" applyAlignment="1">
      <alignment horizontal="center" vertical="center"/>
    </xf>
    <xf numFmtId="0" fontId="32" fillId="0" borderId="41" xfId="50" applyFont="1" applyBorder="1" applyAlignment="1">
      <alignment horizontal="center" vertical="center"/>
    </xf>
    <xf numFmtId="0" fontId="32" fillId="0" borderId="10" xfId="50" applyFont="1" applyBorder="1" applyAlignment="1">
      <alignment horizontal="center" vertical="center"/>
    </xf>
    <xf numFmtId="0" fontId="32" fillId="0" borderId="88" xfId="50" applyFont="1" applyBorder="1" applyAlignment="1">
      <alignment vertical="center"/>
    </xf>
    <xf numFmtId="0" fontId="32" fillId="0" borderId="71" xfId="50" applyFont="1" applyBorder="1" applyAlignment="1">
      <alignment vertical="center"/>
    </xf>
    <xf numFmtId="0" fontId="32" fillId="0" borderId="0" xfId="50" applyFont="1" applyBorder="1" applyAlignment="1">
      <alignment vertical="center"/>
    </xf>
    <xf numFmtId="0" fontId="32" fillId="0" borderId="63" xfId="50" applyFont="1" applyBorder="1" applyAlignment="1">
      <alignment vertical="center"/>
    </xf>
    <xf numFmtId="0" fontId="32" fillId="0" borderId="57" xfId="50" applyFont="1" applyBorder="1" applyAlignment="1">
      <alignment vertical="center"/>
    </xf>
    <xf numFmtId="0" fontId="32" fillId="0" borderId="41" xfId="50" applyFont="1" applyBorder="1" applyAlignment="1">
      <alignment vertical="center"/>
    </xf>
    <xf numFmtId="0" fontId="32" fillId="0" borderId="66" xfId="50" applyFont="1" applyBorder="1" applyAlignment="1">
      <alignment vertical="center"/>
    </xf>
    <xf numFmtId="0" fontId="32" fillId="0" borderId="163" xfId="50" applyFont="1" applyBorder="1" applyAlignment="1">
      <alignment horizontal="center" vertical="center"/>
    </xf>
    <xf numFmtId="0" fontId="32" fillId="0" borderId="164" xfId="50" applyFont="1" applyBorder="1" applyAlignment="1">
      <alignment horizontal="center" vertical="center"/>
    </xf>
    <xf numFmtId="0" fontId="32" fillId="0" borderId="165" xfId="50" applyFont="1" applyBorder="1" applyAlignment="1">
      <alignment horizontal="center" vertical="center"/>
    </xf>
    <xf numFmtId="0" fontId="32" fillId="0" borderId="167" xfId="50" applyFont="1" applyBorder="1" applyAlignment="1">
      <alignment horizontal="right" vertical="center" indent="1"/>
    </xf>
    <xf numFmtId="0" fontId="32" fillId="0" borderId="164" xfId="50" applyFont="1" applyBorder="1" applyAlignment="1">
      <alignment horizontal="right" vertical="center" indent="1"/>
    </xf>
    <xf numFmtId="0" fontId="32" fillId="0" borderId="165" xfId="50" applyFont="1" applyBorder="1" applyAlignment="1">
      <alignment horizontal="right" vertical="center" indent="1"/>
    </xf>
    <xf numFmtId="0" fontId="32" fillId="0" borderId="166" xfId="50" applyFont="1" applyBorder="1" applyAlignment="1">
      <alignment horizontal="center" vertical="center"/>
    </xf>
    <xf numFmtId="0" fontId="32" fillId="0" borderId="167" xfId="50" applyFont="1" applyBorder="1" applyAlignment="1">
      <alignment horizontal="center" vertical="center"/>
    </xf>
    <xf numFmtId="0" fontId="32" fillId="0" borderId="168" xfId="50" applyFont="1" applyBorder="1" applyAlignment="1">
      <alignment horizontal="center" vertical="center"/>
    </xf>
    <xf numFmtId="0" fontId="32" fillId="0" borderId="33" xfId="50" applyFont="1" applyBorder="1" applyAlignment="1">
      <alignment vertical="center"/>
    </xf>
    <xf numFmtId="0" fontId="32" fillId="0" borderId="169" xfId="50" applyFont="1" applyBorder="1" applyAlignment="1">
      <alignment horizontal="center" vertical="center"/>
    </xf>
    <xf numFmtId="0" fontId="32" fillId="0" borderId="170" xfId="50" applyFont="1" applyBorder="1" applyAlignment="1">
      <alignment horizontal="center" vertical="center"/>
    </xf>
    <xf numFmtId="0" fontId="32" fillId="0" borderId="132" xfId="50" applyFont="1" applyBorder="1" applyAlignment="1">
      <alignment vertical="center" shrinkToFit="1"/>
    </xf>
    <xf numFmtId="0" fontId="32" fillId="0" borderId="72" xfId="50" applyFont="1" applyBorder="1" applyAlignment="1">
      <alignment vertical="center" shrinkToFit="1"/>
    </xf>
    <xf numFmtId="0" fontId="32" fillId="0" borderId="129" xfId="50" applyFont="1" applyBorder="1" applyAlignment="1">
      <alignment vertical="center" shrinkToFit="1"/>
    </xf>
    <xf numFmtId="0" fontId="32" fillId="0" borderId="170" xfId="50" applyFont="1" applyBorder="1" applyAlignment="1">
      <alignment vertical="center"/>
    </xf>
    <xf numFmtId="0" fontId="32" fillId="0" borderId="171" xfId="50" applyFont="1" applyBorder="1" applyAlignment="1">
      <alignment vertical="center"/>
    </xf>
    <xf numFmtId="0" fontId="27" fillId="0" borderId="32" xfId="50" applyFont="1" applyBorder="1" applyAlignment="1">
      <alignment vertical="center"/>
    </xf>
    <xf numFmtId="0" fontId="31" fillId="0" borderId="16" xfId="50" applyFont="1" applyBorder="1" applyAlignment="1">
      <alignment horizontal="right" vertical="center"/>
    </xf>
    <xf numFmtId="0" fontId="31" fillId="0" borderId="130" xfId="50" applyFont="1" applyBorder="1" applyAlignment="1">
      <alignment horizontal="right" vertical="center"/>
    </xf>
    <xf numFmtId="0" fontId="32" fillId="0" borderId="160" xfId="50" applyFont="1" applyBorder="1" applyAlignment="1">
      <alignment horizontal="center" vertical="center" wrapText="1"/>
    </xf>
    <xf numFmtId="0" fontId="32" fillId="0" borderId="101" xfId="50" applyFont="1" applyBorder="1" applyAlignment="1">
      <alignment horizontal="center" vertical="center" wrapText="1"/>
    </xf>
    <xf numFmtId="0" fontId="32" fillId="0" borderId="161" xfId="50" applyFont="1" applyBorder="1" applyAlignment="1">
      <alignment horizontal="center" vertical="center" wrapText="1"/>
    </xf>
    <xf numFmtId="0" fontId="32" fillId="0" borderId="49" xfId="50" applyFont="1" applyBorder="1" applyAlignment="1">
      <alignment horizontal="center" vertical="center" wrapText="1"/>
    </xf>
    <xf numFmtId="0" fontId="32" fillId="0" borderId="46" xfId="50" applyFont="1" applyBorder="1" applyAlignment="1">
      <alignment horizontal="center" vertical="center" wrapText="1"/>
    </xf>
    <xf numFmtId="0" fontId="32" fillId="0" borderId="19" xfId="50" applyFont="1" applyBorder="1" applyAlignment="1">
      <alignment horizontal="center" vertical="center" wrapText="1"/>
    </xf>
    <xf numFmtId="0" fontId="32" fillId="0" borderId="16" xfId="50" applyFont="1" applyBorder="1" applyAlignment="1">
      <alignment horizontal="center" vertical="center" shrinkToFit="1"/>
    </xf>
    <xf numFmtId="0" fontId="32" fillId="0" borderId="33" xfId="50" applyFont="1" applyBorder="1" applyAlignment="1">
      <alignment horizontal="center" vertical="center"/>
    </xf>
    <xf numFmtId="0" fontId="32" fillId="0" borderId="44" xfId="50" applyFont="1" applyBorder="1" applyAlignment="1">
      <alignment horizontal="left" vertical="center"/>
    </xf>
    <xf numFmtId="0" fontId="32" fillId="0" borderId="44" xfId="50" applyFont="1" applyBorder="1" applyAlignment="1">
      <alignment vertical="center"/>
    </xf>
    <xf numFmtId="0" fontId="32" fillId="0" borderId="68" xfId="50" applyFont="1" applyBorder="1" applyAlignment="1">
      <alignment vertical="center"/>
    </xf>
    <xf numFmtId="0" fontId="32" fillId="0" borderId="69" xfId="50" applyFont="1" applyBorder="1" applyAlignment="1">
      <alignment horizontal="center" vertical="center" wrapText="1"/>
    </xf>
    <xf numFmtId="0" fontId="32" fillId="0" borderId="48" xfId="50" applyFont="1" applyBorder="1" applyAlignment="1">
      <alignment horizontal="center" vertical="center" wrapText="1"/>
    </xf>
    <xf numFmtId="0" fontId="32" fillId="0" borderId="64" xfId="50" applyFont="1" applyBorder="1" applyAlignment="1">
      <alignment horizontal="center" vertical="center" wrapText="1"/>
    </xf>
    <xf numFmtId="0" fontId="32" fillId="0" borderId="0" xfId="50" applyFont="1" applyBorder="1" applyAlignment="1">
      <alignment horizontal="center" vertical="center" wrapText="1"/>
    </xf>
    <xf numFmtId="0" fontId="32" fillId="0" borderId="15" xfId="50" applyFont="1" applyBorder="1" applyAlignment="1">
      <alignment horizontal="center" vertical="center" wrapText="1"/>
    </xf>
    <xf numFmtId="0" fontId="32" fillId="0" borderId="70" xfId="50" applyFont="1" applyBorder="1" applyAlignment="1">
      <alignment horizontal="center" vertical="center" wrapText="1"/>
    </xf>
    <xf numFmtId="0" fontId="32" fillId="0" borderId="27" xfId="50" applyFont="1" applyBorder="1" applyAlignment="1">
      <alignment horizontal="center" vertical="center" wrapText="1"/>
    </xf>
    <xf numFmtId="0" fontId="32" fillId="0" borderId="35" xfId="50" applyFont="1" applyBorder="1" applyAlignment="1">
      <alignment vertical="center"/>
    </xf>
    <xf numFmtId="0" fontId="32" fillId="0" borderId="37" xfId="50" applyFont="1" applyBorder="1" applyAlignment="1">
      <alignment vertical="center"/>
    </xf>
    <xf numFmtId="0" fontId="27" fillId="0" borderId="0" xfId="47" applyFont="1">
      <alignment vertical="center"/>
    </xf>
    <xf numFmtId="0" fontId="27" fillId="0" borderId="0" xfId="71" applyFont="1" applyFill="1" applyAlignment="1">
      <alignment horizontal="distributed" vertical="center"/>
    </xf>
    <xf numFmtId="0" fontId="27" fillId="0" borderId="0" xfId="71" applyFont="1" applyFill="1">
      <alignment vertical="center"/>
    </xf>
    <xf numFmtId="0" fontId="27" fillId="0" borderId="0" xfId="71" quotePrefix="1" applyFont="1" applyFill="1" applyAlignment="1">
      <alignment horizontal="center" vertical="center"/>
    </xf>
    <xf numFmtId="0" fontId="55" fillId="0" borderId="0" xfId="71" applyFont="1" applyFill="1" applyAlignment="1">
      <alignment horizontal="distributed" vertical="center"/>
    </xf>
    <xf numFmtId="0" fontId="27" fillId="0" borderId="0" xfId="71" applyFont="1" applyFill="1" applyAlignment="1">
      <alignment horizontal="left" vertical="top"/>
    </xf>
    <xf numFmtId="0" fontId="32" fillId="0" borderId="0" xfId="0" applyFont="1" applyAlignment="1">
      <alignment vertical="center" wrapText="1"/>
    </xf>
    <xf numFmtId="0" fontId="27" fillId="0" borderId="0" xfId="0" applyFont="1" applyAlignment="1">
      <alignment vertical="center" wrapText="1"/>
    </xf>
    <xf numFmtId="58" fontId="27" fillId="0" borderId="0" xfId="78" applyNumberFormat="1" applyFont="1" applyBorder="1" applyAlignment="1">
      <alignment vertical="center"/>
    </xf>
    <xf numFmtId="0" fontId="27" fillId="0" borderId="0" xfId="0" applyFont="1" applyAlignment="1">
      <alignment horizontal="left"/>
    </xf>
    <xf numFmtId="0" fontId="27" fillId="0" borderId="0" xfId="0" applyFont="1" applyAlignment="1"/>
    <xf numFmtId="0" fontId="69" fillId="0" borderId="0" xfId="47" applyFont="1" applyAlignment="1">
      <alignment horizontal="center" vertical="center" wrapText="1"/>
    </xf>
    <xf numFmtId="0" fontId="55" fillId="0" borderId="0" xfId="0" applyFont="1" applyAlignment="1">
      <alignment horizontal="left" vertical="top" wrapText="1"/>
    </xf>
    <xf numFmtId="49" fontId="27" fillId="0" borderId="0" xfId="0" applyNumberFormat="1" applyFont="1" applyAlignment="1">
      <alignment horizontal="left"/>
    </xf>
    <xf numFmtId="0" fontId="27" fillId="0" borderId="0" xfId="0" applyNumberFormat="1" applyFont="1" applyAlignment="1">
      <alignment horizontal="left"/>
    </xf>
    <xf numFmtId="180" fontId="24" fillId="0" borderId="0" xfId="0" applyNumberFormat="1" applyFont="1" applyAlignment="1">
      <alignment horizontal="center"/>
    </xf>
    <xf numFmtId="0" fontId="27" fillId="0" borderId="16" xfId="71" applyFont="1" applyFill="1" applyBorder="1" applyAlignment="1">
      <alignment vertical="center" wrapText="1"/>
    </xf>
    <xf numFmtId="0" fontId="27" fillId="0" borderId="32" xfId="71" applyFont="1" applyFill="1" applyBorder="1" applyAlignment="1">
      <alignment vertical="center" wrapText="1"/>
    </xf>
    <xf numFmtId="0" fontId="27" fillId="0" borderId="34" xfId="71" applyFont="1" applyFill="1" applyBorder="1" applyAlignment="1">
      <alignment vertical="center" wrapText="1"/>
    </xf>
    <xf numFmtId="176" fontId="27" fillId="0" borderId="16" xfId="71" applyNumberFormat="1" applyFont="1" applyFill="1" applyBorder="1" applyAlignment="1">
      <alignment horizontal="center" vertical="center" shrinkToFit="1"/>
    </xf>
    <xf numFmtId="176" fontId="27" fillId="0" borderId="32" xfId="71" applyNumberFormat="1" applyFont="1" applyFill="1" applyBorder="1" applyAlignment="1">
      <alignment horizontal="center" vertical="center" shrinkToFit="1"/>
    </xf>
    <xf numFmtId="176" fontId="27" fillId="0" borderId="34" xfId="71" applyNumberFormat="1" applyFont="1" applyFill="1" applyBorder="1" applyAlignment="1">
      <alignment horizontal="center" vertical="center" shrinkToFit="1"/>
    </xf>
    <xf numFmtId="0" fontId="27" fillId="0" borderId="16" xfId="71" applyFont="1" applyFill="1" applyBorder="1" applyAlignment="1">
      <alignment horizontal="distributed" vertical="center"/>
    </xf>
    <xf numFmtId="0" fontId="27" fillId="0" borderId="32" xfId="71" applyFont="1" applyFill="1" applyBorder="1" applyAlignment="1">
      <alignment horizontal="distributed" vertical="center"/>
    </xf>
    <xf numFmtId="0" fontId="27" fillId="0" borderId="34" xfId="71" applyFont="1" applyFill="1" applyBorder="1" applyAlignment="1">
      <alignment horizontal="distributed" vertical="center"/>
    </xf>
    <xf numFmtId="0" fontId="27" fillId="0" borderId="16" xfId="71" applyFont="1" applyFill="1" applyBorder="1" applyAlignment="1">
      <alignment horizontal="center" vertical="center"/>
    </xf>
    <xf numFmtId="0" fontId="27" fillId="0" borderId="32" xfId="71" applyFont="1" applyFill="1" applyBorder="1" applyAlignment="1">
      <alignment horizontal="center" vertical="center"/>
    </xf>
    <xf numFmtId="38" fontId="27" fillId="0" borderId="32" xfId="34" applyFont="1" applyFill="1" applyBorder="1" applyAlignment="1">
      <alignment horizontal="center" vertical="center" shrinkToFit="1"/>
    </xf>
    <xf numFmtId="38" fontId="27" fillId="0" borderId="34" xfId="34" applyFont="1" applyFill="1" applyBorder="1" applyAlignment="1">
      <alignment horizontal="center" vertical="center" shrinkToFit="1"/>
    </xf>
    <xf numFmtId="0" fontId="27" fillId="0" borderId="16" xfId="71" applyFont="1" applyFill="1" applyBorder="1" applyAlignment="1">
      <alignment horizontal="left" vertical="center" wrapText="1"/>
    </xf>
    <xf numFmtId="0" fontId="27" fillId="0" borderId="32" xfId="71" applyFont="1" applyFill="1" applyBorder="1" applyAlignment="1">
      <alignment horizontal="left" vertical="center" wrapText="1"/>
    </xf>
    <xf numFmtId="0" fontId="27" fillId="0" borderId="34" xfId="71" applyFont="1" applyFill="1" applyBorder="1" applyAlignment="1">
      <alignment horizontal="left" vertical="center" wrapText="1"/>
    </xf>
    <xf numFmtId="0" fontId="27" fillId="0" borderId="20" xfId="71" applyFont="1" applyFill="1" applyBorder="1" applyAlignment="1">
      <alignment horizontal="distributed" vertical="center" wrapText="1"/>
    </xf>
    <xf numFmtId="0" fontId="27" fillId="0" borderId="48" xfId="71" applyFont="1" applyFill="1" applyBorder="1" applyAlignment="1">
      <alignment horizontal="distributed" vertical="center" wrapText="1"/>
    </xf>
    <xf numFmtId="0" fontId="27" fillId="0" borderId="50" xfId="71" applyFont="1" applyFill="1" applyBorder="1" applyAlignment="1">
      <alignment horizontal="distributed" vertical="center" wrapText="1"/>
    </xf>
    <xf numFmtId="49" fontId="27" fillId="0" borderId="20" xfId="71" applyNumberFormat="1" applyFont="1" applyFill="1" applyBorder="1" applyAlignment="1">
      <alignment horizontal="left" vertical="center" wrapText="1" indent="1"/>
    </xf>
    <xf numFmtId="0" fontId="27" fillId="0" borderId="48" xfId="71" applyNumberFormat="1" applyFont="1" applyFill="1" applyBorder="1" applyAlignment="1">
      <alignment horizontal="left" vertical="center" wrapText="1" indent="1"/>
    </xf>
    <xf numFmtId="0" fontId="27" fillId="0" borderId="50" xfId="71" applyNumberFormat="1" applyFont="1" applyFill="1" applyBorder="1" applyAlignment="1">
      <alignment horizontal="left" vertical="center" wrapText="1" indent="1"/>
    </xf>
    <xf numFmtId="0" fontId="27" fillId="0" borderId="16" xfId="71" applyFont="1" applyFill="1" applyBorder="1" applyAlignment="1">
      <alignment horizontal="distributed" vertical="center" wrapText="1"/>
    </xf>
    <xf numFmtId="0" fontId="27" fillId="0" borderId="32" xfId="71" applyFont="1" applyFill="1" applyBorder="1" applyAlignment="1">
      <alignment horizontal="distributed" vertical="center" wrapText="1"/>
    </xf>
    <xf numFmtId="0" fontId="27" fillId="0" borderId="34" xfId="71" applyFont="1" applyFill="1" applyBorder="1" applyAlignment="1">
      <alignment horizontal="distributed" vertical="center" wrapText="1"/>
    </xf>
    <xf numFmtId="49" fontId="27" fillId="0" borderId="16" xfId="71" applyNumberFormat="1" applyFont="1" applyFill="1" applyBorder="1" applyAlignment="1">
      <alignment horizontal="left" vertical="center" wrapText="1" indent="1"/>
    </xf>
    <xf numFmtId="0" fontId="27" fillId="0" borderId="32" xfId="71" applyNumberFormat="1" applyFont="1" applyFill="1" applyBorder="1" applyAlignment="1">
      <alignment horizontal="left" vertical="center" wrapText="1" indent="1"/>
    </xf>
    <xf numFmtId="0" fontId="27" fillId="0" borderId="34" xfId="71" applyNumberFormat="1" applyFont="1" applyFill="1" applyBorder="1" applyAlignment="1">
      <alignment horizontal="left" vertical="center" wrapText="1" indent="1"/>
    </xf>
    <xf numFmtId="0" fontId="27" fillId="0" borderId="0" xfId="75" quotePrefix="1" applyFont="1" applyFill="1" applyAlignment="1">
      <alignment vertical="top"/>
    </xf>
    <xf numFmtId="0" fontId="27" fillId="0" borderId="0" xfId="75" applyFont="1" applyFill="1" applyAlignment="1">
      <alignment vertical="top" wrapText="1"/>
    </xf>
    <xf numFmtId="176" fontId="27" fillId="0" borderId="0" xfId="75" applyNumberFormat="1" applyFont="1" applyFill="1" applyAlignment="1">
      <alignment horizontal="center" vertical="center" shrinkToFit="1"/>
    </xf>
    <xf numFmtId="0" fontId="27" fillId="0" borderId="0" xfId="75" quotePrefix="1" applyFont="1" applyFill="1" applyAlignment="1">
      <alignment horizontal="center" vertical="center"/>
    </xf>
    <xf numFmtId="0" fontId="27" fillId="0" borderId="0" xfId="75" quotePrefix="1" applyFont="1" applyFill="1" applyAlignment="1">
      <alignment vertical="center"/>
    </xf>
    <xf numFmtId="0" fontId="27" fillId="0" borderId="0" xfId="75" applyFont="1" applyFill="1" applyAlignment="1">
      <alignment horizontal="center" vertical="center"/>
    </xf>
    <xf numFmtId="0" fontId="39" fillId="0" borderId="0" xfId="75" applyFont="1" applyFill="1" applyAlignment="1">
      <alignment horizontal="center" vertical="center"/>
    </xf>
    <xf numFmtId="49" fontId="27" fillId="0" borderId="0" xfId="75" applyNumberFormat="1" applyFont="1" applyFill="1" applyAlignment="1">
      <alignment vertical="top" wrapText="1"/>
    </xf>
    <xf numFmtId="0" fontId="1" fillId="0" borderId="48" xfId="61" applyBorder="1" applyAlignment="1">
      <alignment vertical="top" wrapText="1"/>
    </xf>
    <xf numFmtId="0" fontId="1" fillId="0" borderId="0" xfId="61" applyBorder="1" applyAlignment="1">
      <alignment vertical="top" wrapText="1"/>
    </xf>
    <xf numFmtId="0" fontId="27" fillId="0" borderId="16" xfId="61" applyFont="1" applyBorder="1" applyAlignment="1">
      <alignment vertical="center"/>
    </xf>
    <xf numFmtId="0" fontId="27" fillId="0" borderId="32" xfId="61" applyFont="1" applyBorder="1" applyAlignment="1">
      <alignment vertical="center"/>
    </xf>
    <xf numFmtId="0" fontId="27" fillId="0" borderId="34" xfId="61" applyFont="1" applyBorder="1" applyAlignment="1">
      <alignment vertical="center"/>
    </xf>
    <xf numFmtId="0" fontId="27" fillId="0" borderId="16" xfId="61" applyFont="1" applyBorder="1" applyAlignment="1">
      <alignment horizontal="distributed" vertical="center"/>
    </xf>
    <xf numFmtId="0" fontId="27" fillId="0" borderId="32" xfId="61" applyFont="1" applyBorder="1" applyAlignment="1">
      <alignment horizontal="distributed" vertical="center"/>
    </xf>
    <xf numFmtId="0" fontId="27" fillId="0" borderId="34" xfId="61" applyFont="1" applyBorder="1" applyAlignment="1">
      <alignment horizontal="distributed" vertical="center"/>
    </xf>
    <xf numFmtId="0" fontId="27" fillId="0" borderId="48" xfId="61" applyFont="1" applyBorder="1" applyAlignment="1">
      <alignment horizontal="distributed" vertical="center"/>
    </xf>
    <xf numFmtId="0" fontId="27" fillId="0" borderId="50" xfId="61" applyFont="1" applyBorder="1" applyAlignment="1">
      <alignment horizontal="distributed" vertical="center"/>
    </xf>
    <xf numFmtId="0" fontId="27" fillId="0" borderId="16" xfId="61" applyFont="1" applyBorder="1" applyAlignment="1">
      <alignment horizontal="center" vertical="center"/>
    </xf>
    <xf numFmtId="0" fontId="27" fillId="0" borderId="32" xfId="61" applyFont="1" applyBorder="1" applyAlignment="1">
      <alignment horizontal="center" vertical="center"/>
    </xf>
    <xf numFmtId="0" fontId="27" fillId="0" borderId="34" xfId="61" applyFont="1" applyBorder="1" applyAlignment="1">
      <alignment horizontal="center" vertical="center"/>
    </xf>
    <xf numFmtId="49" fontId="27" fillId="0" borderId="16" xfId="61" applyNumberFormat="1" applyFont="1" applyBorder="1" applyAlignment="1">
      <alignment horizontal="left" vertical="center"/>
    </xf>
    <xf numFmtId="0" fontId="27" fillId="0" borderId="32" xfId="61" applyFont="1" applyBorder="1" applyAlignment="1">
      <alignment horizontal="left" vertical="center"/>
    </xf>
    <xf numFmtId="0" fontId="27" fillId="0" borderId="34" xfId="61" applyFont="1" applyBorder="1" applyAlignment="1">
      <alignment horizontal="left" vertical="center"/>
    </xf>
    <xf numFmtId="0" fontId="39" fillId="0" borderId="0" xfId="61" applyFont="1" applyBorder="1" applyAlignment="1">
      <alignment horizontal="distributed" vertical="center"/>
    </xf>
    <xf numFmtId="0" fontId="27" fillId="0" borderId="0" xfId="61" applyFont="1" applyAlignment="1">
      <alignment horizontal="left" vertical="center" wrapText="1"/>
    </xf>
    <xf numFmtId="0" fontId="27" fillId="0" borderId="0" xfId="61" applyFont="1" applyBorder="1" applyAlignment="1">
      <alignment vertical="center"/>
    </xf>
    <xf numFmtId="49" fontId="27" fillId="0" borderId="16" xfId="61" applyNumberFormat="1" applyFont="1" applyBorder="1" applyAlignment="1">
      <alignment vertical="center"/>
    </xf>
    <xf numFmtId="0" fontId="27" fillId="0" borderId="15" xfId="61" applyFont="1" applyBorder="1" applyAlignment="1">
      <alignment vertical="center"/>
    </xf>
    <xf numFmtId="0" fontId="27" fillId="0" borderId="0" xfId="61" applyFont="1" applyBorder="1">
      <alignment vertical="center"/>
    </xf>
    <xf numFmtId="0" fontId="27" fillId="0" borderId="15" xfId="61" applyFont="1" applyBorder="1">
      <alignment vertical="center"/>
    </xf>
    <xf numFmtId="0" fontId="27" fillId="0" borderId="0" xfId="61" applyFont="1" applyBorder="1" applyAlignment="1">
      <alignment horizontal="right" vertical="center"/>
    </xf>
    <xf numFmtId="0" fontId="27" fillId="0" borderId="15" xfId="61" applyFont="1" applyBorder="1" applyAlignment="1">
      <alignment horizontal="right" vertical="center"/>
    </xf>
    <xf numFmtId="0" fontId="27" fillId="0" borderId="0" xfId="61" applyFont="1" applyBorder="1" applyAlignment="1">
      <alignment horizontal="center" vertical="center"/>
    </xf>
    <xf numFmtId="0" fontId="25" fillId="0" borderId="0" xfId="61" applyFont="1" applyBorder="1" applyAlignment="1">
      <alignment horizontal="distributed" vertical="center"/>
    </xf>
    <xf numFmtId="0" fontId="27" fillId="0" borderId="0" xfId="61" applyFont="1" applyAlignment="1">
      <alignment vertical="center" wrapText="1"/>
    </xf>
    <xf numFmtId="49" fontId="27" fillId="0" borderId="0" xfId="71" applyNumberFormat="1" applyFont="1" applyFill="1" applyAlignment="1">
      <alignment horizontal="left" vertical="top" wrapText="1" shrinkToFit="1"/>
    </xf>
    <xf numFmtId="176" fontId="27" fillId="0" borderId="0" xfId="71" applyNumberFormat="1" applyFont="1" applyFill="1" applyAlignment="1">
      <alignment horizontal="center" vertical="center"/>
    </xf>
    <xf numFmtId="0" fontId="27" fillId="0" borderId="0" xfId="71" quotePrefix="1" applyFont="1" applyFill="1" applyAlignment="1">
      <alignment horizontal="right" vertical="center"/>
    </xf>
    <xf numFmtId="49" fontId="27" fillId="0" borderId="0" xfId="71" applyNumberFormat="1" applyFont="1" applyFill="1">
      <alignment vertical="center"/>
    </xf>
    <xf numFmtId="0" fontId="27" fillId="0" borderId="20" xfId="61" quotePrefix="1" applyFont="1" applyBorder="1" applyAlignment="1">
      <alignment horizontal="center" vertical="center"/>
    </xf>
    <xf numFmtId="0" fontId="27" fillId="0" borderId="71" xfId="61" applyFont="1" applyBorder="1" applyAlignment="1">
      <alignment horizontal="center" vertical="center"/>
    </xf>
    <xf numFmtId="0" fontId="27" fillId="0" borderId="12" xfId="61" applyFont="1" applyBorder="1" applyAlignment="1">
      <alignment horizontal="center" vertical="center"/>
    </xf>
    <xf numFmtId="0" fontId="27" fillId="0" borderId="48" xfId="61" applyFont="1" applyBorder="1" applyAlignment="1">
      <alignment horizontal="distributed" vertical="distributed"/>
    </xf>
    <xf numFmtId="0" fontId="27" fillId="0" borderId="50" xfId="61" applyFont="1" applyBorder="1" applyAlignment="1">
      <alignment horizontal="distributed" vertical="distributed"/>
    </xf>
    <xf numFmtId="0" fontId="27" fillId="0" borderId="0" xfId="61" applyFont="1" applyBorder="1" applyAlignment="1">
      <alignment horizontal="distributed" vertical="distributed"/>
    </xf>
    <xf numFmtId="0" fontId="27" fillId="0" borderId="15" xfId="61" applyFont="1" applyBorder="1" applyAlignment="1">
      <alignment horizontal="distributed" vertical="distributed"/>
    </xf>
    <xf numFmtId="0" fontId="27" fillId="0" borderId="27" xfId="61" applyFont="1" applyBorder="1" applyAlignment="1">
      <alignment horizontal="distributed" vertical="distributed"/>
    </xf>
    <xf numFmtId="0" fontId="27" fillId="0" borderId="30" xfId="61" applyFont="1" applyBorder="1" applyAlignment="1">
      <alignment horizontal="distributed" vertical="distributed"/>
    </xf>
    <xf numFmtId="0" fontId="27" fillId="0" borderId="0" xfId="76" applyFont="1" applyAlignment="1">
      <alignment horizontal="right"/>
    </xf>
    <xf numFmtId="0" fontId="27" fillId="0" borderId="0" xfId="76" applyFont="1"/>
    <xf numFmtId="49" fontId="27" fillId="0" borderId="0" xfId="76" applyNumberFormat="1" applyFont="1" applyAlignment="1">
      <alignment vertical="top" wrapText="1"/>
    </xf>
    <xf numFmtId="0" fontId="27" fillId="0" borderId="0" xfId="76" applyNumberFormat="1" applyFont="1" applyAlignment="1">
      <alignment vertical="top" wrapText="1"/>
    </xf>
    <xf numFmtId="0" fontId="54" fillId="0" borderId="0" xfId="47" applyFont="1" applyAlignment="1">
      <alignment horizontal="center" vertical="center"/>
    </xf>
    <xf numFmtId="0" fontId="24" fillId="0" borderId="0" xfId="76" applyFont="1" applyAlignment="1"/>
    <xf numFmtId="0" fontId="27" fillId="0" borderId="0" xfId="68" applyFont="1" applyFill="1" applyAlignment="1">
      <alignment vertical="top" wrapText="1"/>
    </xf>
    <xf numFmtId="178" fontId="27" fillId="0" borderId="0" xfId="68" applyNumberFormat="1" applyFont="1" applyFill="1" applyAlignment="1">
      <alignment horizontal="left" vertical="center"/>
    </xf>
    <xf numFmtId="0" fontId="27" fillId="0" borderId="0" xfId="68" applyFont="1" applyFill="1" applyAlignment="1">
      <alignment horizontal="right" vertical="center"/>
    </xf>
    <xf numFmtId="0" fontId="63" fillId="0" borderId="0" xfId="68" applyFont="1" applyFill="1" applyAlignment="1">
      <alignment horizontal="center" vertical="center"/>
    </xf>
    <xf numFmtId="0" fontId="27" fillId="0" borderId="0" xfId="68" applyFont="1" applyFill="1" applyAlignment="1">
      <alignment horizontal="center" vertical="center"/>
    </xf>
    <xf numFmtId="49" fontId="27" fillId="0" borderId="0" xfId="68" applyNumberFormat="1" applyFont="1" applyFill="1" applyAlignment="1">
      <alignment horizontal="left" vertical="center"/>
    </xf>
    <xf numFmtId="0" fontId="27" fillId="0" borderId="0" xfId="68" applyFont="1" applyFill="1" applyAlignment="1">
      <alignment horizontal="left" vertical="center"/>
    </xf>
    <xf numFmtId="49" fontId="27" fillId="0" borderId="0" xfId="68" applyNumberFormat="1" applyFont="1" applyFill="1" applyAlignment="1">
      <alignment horizontal="left" vertical="top" wrapText="1"/>
    </xf>
    <xf numFmtId="0" fontId="27" fillId="0" borderId="0" xfId="68" applyFont="1" applyFill="1" applyAlignment="1">
      <alignment horizontal="left" vertical="top" wrapText="1"/>
    </xf>
    <xf numFmtId="0" fontId="27" fillId="0" borderId="0" xfId="68" applyFont="1" applyFill="1" applyAlignment="1">
      <alignment vertical="center" wrapText="1"/>
    </xf>
    <xf numFmtId="0" fontId="27" fillId="0" borderId="0" xfId="68" applyFont="1" applyFill="1" applyAlignment="1">
      <alignment vertical="center"/>
    </xf>
    <xf numFmtId="0" fontId="27" fillId="0" borderId="0" xfId="0" applyFont="1" applyAlignment="1">
      <alignment horizontal="left" vertical="top" wrapText="1"/>
    </xf>
    <xf numFmtId="49" fontId="27" fillId="0" borderId="0" xfId="71" applyNumberFormat="1" applyFont="1" applyFill="1" applyAlignment="1">
      <alignment vertical="top" wrapText="1" shrinkToFit="1"/>
    </xf>
    <xf numFmtId="0" fontId="27" fillId="0" borderId="0" xfId="71" applyNumberFormat="1" applyFont="1" applyFill="1" applyAlignment="1">
      <alignment vertical="top" wrapText="1" shrinkToFit="1"/>
    </xf>
    <xf numFmtId="176" fontId="27" fillId="0" borderId="0" xfId="34" applyNumberFormat="1" applyFont="1" applyFill="1" applyAlignment="1">
      <alignment horizontal="left" vertical="center" shrinkToFit="1"/>
    </xf>
    <xf numFmtId="49" fontId="27" fillId="0" borderId="0" xfId="71" applyNumberFormat="1" applyFont="1" applyFill="1" applyAlignment="1">
      <alignment vertical="center" shrinkToFit="1"/>
    </xf>
    <xf numFmtId="0" fontId="27" fillId="0" borderId="0" xfId="71" applyFont="1" applyFill="1" applyAlignment="1">
      <alignment horizontal="righ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8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0" builtinId="6"/>
    <cellStyle name="桁区切り 2" xfId="33"/>
    <cellStyle name="桁区切り 2 2" xfId="79"/>
    <cellStyle name="桁区切り 3" xfId="34"/>
    <cellStyle name="桁区切り 3 2" xfId="73"/>
    <cellStyle name="桁区切り 4" xfId="35"/>
    <cellStyle name="桁区切り 5"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2" xfId="44"/>
    <cellStyle name="通貨 3" xfId="45"/>
    <cellStyle name="入力" xfId="46" builtinId="20" customBuiltin="1"/>
    <cellStyle name="標準" xfId="0" builtinId="0"/>
    <cellStyle name="標準 10" xfId="61"/>
    <cellStyle name="標準 11" xfId="62"/>
    <cellStyle name="標準 12" xfId="63"/>
    <cellStyle name="標準 13" xfId="64"/>
    <cellStyle name="標準 14" xfId="65"/>
    <cellStyle name="標準 15" xfId="67"/>
    <cellStyle name="標準 16" xfId="68"/>
    <cellStyle name="標準 17" xfId="69"/>
    <cellStyle name="標準 2" xfId="47"/>
    <cellStyle name="標準 2 2" xfId="48"/>
    <cellStyle name="標準 2 2 2" xfId="74"/>
    <cellStyle name="標準 2_06-VEteian" xfId="49"/>
    <cellStyle name="標準 3" xfId="50"/>
    <cellStyle name="標準 3 2" xfId="75"/>
    <cellStyle name="標準 3 3" xfId="78"/>
    <cellStyle name="標準 4" xfId="51"/>
    <cellStyle name="標準 4 2" xfId="71"/>
    <cellStyle name="標準 5" xfId="52"/>
    <cellStyle name="標準 5 2" xfId="72"/>
    <cellStyle name="標準 6" xfId="53"/>
    <cellStyle name="標準 7" xfId="54"/>
    <cellStyle name="標準 8" xfId="55"/>
    <cellStyle name="標準 9" xfId="56"/>
    <cellStyle name="標準_005(変更)工程表" xfId="80"/>
    <cellStyle name="標準_006現場代理人等通知書" xfId="70"/>
    <cellStyle name="標準_008現場代理人等変更通知書" xfId="81"/>
    <cellStyle name="標準_052引渡書" xfId="77"/>
    <cellStyle name="標準_yousiki-5" xfId="57"/>
    <cellStyle name="標準_身分証明書" xfId="66"/>
    <cellStyle name="標準_様式検-13" xfId="76"/>
    <cellStyle name="未定義" xfId="58"/>
    <cellStyle name="良い" xfId="59" builtinId="26" customBuiltin="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12.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16.emf"/><Relationship Id="rId18" Type="http://schemas.openxmlformats.org/officeDocument/2006/relationships/image" Target="../media/image21.emf"/><Relationship Id="rId3" Type="http://schemas.openxmlformats.org/officeDocument/2006/relationships/image" Target="../media/image6.emf"/><Relationship Id="rId21" Type="http://schemas.openxmlformats.org/officeDocument/2006/relationships/image" Target="../media/image24.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20.emf"/><Relationship Id="rId2" Type="http://schemas.openxmlformats.org/officeDocument/2006/relationships/image" Target="../media/image5.emf"/><Relationship Id="rId16" Type="http://schemas.openxmlformats.org/officeDocument/2006/relationships/image" Target="../media/image19.emf"/><Relationship Id="rId20" Type="http://schemas.openxmlformats.org/officeDocument/2006/relationships/image" Target="../media/image23.emf"/><Relationship Id="rId1" Type="http://schemas.openxmlformats.org/officeDocument/2006/relationships/image" Target="../media/image4.emf"/><Relationship Id="rId6" Type="http://schemas.openxmlformats.org/officeDocument/2006/relationships/image" Target="../media/image9.emf"/><Relationship Id="rId11" Type="http://schemas.openxmlformats.org/officeDocument/2006/relationships/image" Target="../media/image14.emf"/><Relationship Id="rId5" Type="http://schemas.openxmlformats.org/officeDocument/2006/relationships/image" Target="../media/image8.emf"/><Relationship Id="rId15" Type="http://schemas.openxmlformats.org/officeDocument/2006/relationships/image" Target="../media/image18.emf"/><Relationship Id="rId10" Type="http://schemas.openxmlformats.org/officeDocument/2006/relationships/image" Target="../media/image13.emf"/><Relationship Id="rId19" Type="http://schemas.openxmlformats.org/officeDocument/2006/relationships/image" Target="../media/image22.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8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8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14</xdr:col>
          <xdr:colOff>123825</xdr:colOff>
          <xdr:row>37</xdr:row>
          <xdr:rowOff>0</xdr:rowOff>
        </xdr:to>
        <xdr:sp macro="" textlink="">
          <xdr:nvSpPr>
            <xdr:cNvPr id="124929" name="Check Box 1" hidden="1">
              <a:extLst>
                <a:ext uri="{63B3BB69-23CF-44E3-9099-C40C66FF867C}">
                  <a14:compatExt spid="_x0000_s124929"/>
                </a:ext>
                <a:ext uri="{FF2B5EF4-FFF2-40B4-BE49-F238E27FC236}">
                  <a16:creationId xmlns:a16="http://schemas.microsoft.com/office/drawing/2014/main" id="{00000000-0008-0000-1A00-000001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0</xdr:rowOff>
        </xdr:from>
        <xdr:to>
          <xdr:col>17</xdr:col>
          <xdr:colOff>123825</xdr:colOff>
          <xdr:row>37</xdr:row>
          <xdr:rowOff>0</xdr:rowOff>
        </xdr:to>
        <xdr:sp macro="" textlink="">
          <xdr:nvSpPr>
            <xdr:cNvPr id="124930" name="Check Box 2" hidden="1">
              <a:extLst>
                <a:ext uri="{63B3BB69-23CF-44E3-9099-C40C66FF867C}">
                  <a14:compatExt spid="_x0000_s124930"/>
                </a:ext>
                <a:ext uri="{FF2B5EF4-FFF2-40B4-BE49-F238E27FC236}">
                  <a16:creationId xmlns:a16="http://schemas.microsoft.com/office/drawing/2014/main" id="{00000000-0008-0000-1A00-000002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13</xdr:row>
          <xdr:rowOff>38100</xdr:rowOff>
        </xdr:from>
        <xdr:to>
          <xdr:col>5</xdr:col>
          <xdr:colOff>371475</xdr:colOff>
          <xdr:row>13</xdr:row>
          <xdr:rowOff>247650</xdr:rowOff>
        </xdr:to>
        <xdr:sp macro="" textlink="">
          <xdr:nvSpPr>
            <xdr:cNvPr id="292867" name="Check Box 3" hidden="1">
              <a:extLst>
                <a:ext uri="{63B3BB69-23CF-44E3-9099-C40C66FF867C}">
                  <a14:compatExt spid="_x0000_s292867"/>
                </a:ext>
                <a:ext uri="{FF2B5EF4-FFF2-40B4-BE49-F238E27FC236}">
                  <a16:creationId xmlns:a16="http://schemas.microsoft.com/office/drawing/2014/main" id="{00000000-0008-0000-1C00-0000037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19050</xdr:rowOff>
        </xdr:from>
        <xdr:to>
          <xdr:col>7</xdr:col>
          <xdr:colOff>409575</xdr:colOff>
          <xdr:row>14</xdr:row>
          <xdr:rowOff>228600</xdr:rowOff>
        </xdr:to>
        <xdr:sp macro="" textlink="">
          <xdr:nvSpPr>
            <xdr:cNvPr id="292868" name="Check Box 4" hidden="1">
              <a:extLst>
                <a:ext uri="{63B3BB69-23CF-44E3-9099-C40C66FF867C}">
                  <a14:compatExt spid="_x0000_s292868"/>
                </a:ext>
                <a:ext uri="{FF2B5EF4-FFF2-40B4-BE49-F238E27FC236}">
                  <a16:creationId xmlns:a16="http://schemas.microsoft.com/office/drawing/2014/main" id="{00000000-0008-0000-1C00-0000047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14</xdr:row>
          <xdr:rowOff>19050</xdr:rowOff>
        </xdr:from>
        <xdr:to>
          <xdr:col>10</xdr:col>
          <xdr:colOff>190500</xdr:colOff>
          <xdr:row>14</xdr:row>
          <xdr:rowOff>228600</xdr:rowOff>
        </xdr:to>
        <xdr:sp macro="" textlink="">
          <xdr:nvSpPr>
            <xdr:cNvPr id="292869" name="Check Box 5" hidden="1">
              <a:extLst>
                <a:ext uri="{63B3BB69-23CF-44E3-9099-C40C66FF867C}">
                  <a14:compatExt spid="_x0000_s292869"/>
                </a:ext>
                <a:ext uri="{FF2B5EF4-FFF2-40B4-BE49-F238E27FC236}">
                  <a16:creationId xmlns:a16="http://schemas.microsoft.com/office/drawing/2014/main" id="{00000000-0008-0000-1C00-0000057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15</xdr:row>
          <xdr:rowOff>9525</xdr:rowOff>
        </xdr:from>
        <xdr:to>
          <xdr:col>10</xdr:col>
          <xdr:colOff>190500</xdr:colOff>
          <xdr:row>15</xdr:row>
          <xdr:rowOff>219075</xdr:rowOff>
        </xdr:to>
        <xdr:sp macro="" textlink="">
          <xdr:nvSpPr>
            <xdr:cNvPr id="292870" name="Check Box 6" hidden="1">
              <a:extLst>
                <a:ext uri="{63B3BB69-23CF-44E3-9099-C40C66FF867C}">
                  <a14:compatExt spid="_x0000_s292870"/>
                </a:ext>
                <a:ext uri="{FF2B5EF4-FFF2-40B4-BE49-F238E27FC236}">
                  <a16:creationId xmlns:a16="http://schemas.microsoft.com/office/drawing/2014/main" id="{00000000-0008-0000-1C00-0000067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xdr:row>
          <xdr:rowOff>28575</xdr:rowOff>
        </xdr:from>
        <xdr:to>
          <xdr:col>7</xdr:col>
          <xdr:colOff>400050</xdr:colOff>
          <xdr:row>16</xdr:row>
          <xdr:rowOff>0</xdr:rowOff>
        </xdr:to>
        <xdr:sp macro="" textlink="">
          <xdr:nvSpPr>
            <xdr:cNvPr id="292871" name="Check Box 7" hidden="1">
              <a:extLst>
                <a:ext uri="{63B3BB69-23CF-44E3-9099-C40C66FF867C}">
                  <a14:compatExt spid="_x0000_s292871"/>
                </a:ext>
                <a:ext uri="{FF2B5EF4-FFF2-40B4-BE49-F238E27FC236}">
                  <a16:creationId xmlns:a16="http://schemas.microsoft.com/office/drawing/2014/main" id="{00000000-0008-0000-1C00-0000077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9525</xdr:rowOff>
        </xdr:from>
        <xdr:to>
          <xdr:col>12</xdr:col>
          <xdr:colOff>323850</xdr:colOff>
          <xdr:row>14</xdr:row>
          <xdr:rowOff>219075</xdr:rowOff>
        </xdr:to>
        <xdr:sp macro="" textlink="">
          <xdr:nvSpPr>
            <xdr:cNvPr id="292872" name="Check Box 8" hidden="1">
              <a:extLst>
                <a:ext uri="{63B3BB69-23CF-44E3-9099-C40C66FF867C}">
                  <a14:compatExt spid="_x0000_s292872"/>
                </a:ext>
                <a:ext uri="{FF2B5EF4-FFF2-40B4-BE49-F238E27FC236}">
                  <a16:creationId xmlns:a16="http://schemas.microsoft.com/office/drawing/2014/main" id="{00000000-0008-0000-1C00-0000087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13</xdr:row>
          <xdr:rowOff>47625</xdr:rowOff>
        </xdr:from>
        <xdr:to>
          <xdr:col>8</xdr:col>
          <xdr:colOff>85725</xdr:colOff>
          <xdr:row>13</xdr:row>
          <xdr:rowOff>257175</xdr:rowOff>
        </xdr:to>
        <xdr:sp macro="" textlink="">
          <xdr:nvSpPr>
            <xdr:cNvPr id="292873" name="Check Box 9" hidden="1">
              <a:extLst>
                <a:ext uri="{63B3BB69-23CF-44E3-9099-C40C66FF867C}">
                  <a14:compatExt spid="_x0000_s292873"/>
                </a:ext>
                <a:ext uri="{FF2B5EF4-FFF2-40B4-BE49-F238E27FC236}">
                  <a16:creationId xmlns:a16="http://schemas.microsoft.com/office/drawing/2014/main" id="{00000000-0008-0000-1C00-0000097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19050</xdr:rowOff>
        </xdr:from>
        <xdr:to>
          <xdr:col>10</xdr:col>
          <xdr:colOff>447675</xdr:colOff>
          <xdr:row>21</xdr:row>
          <xdr:rowOff>228600</xdr:rowOff>
        </xdr:to>
        <xdr:sp macro="" textlink="">
          <xdr:nvSpPr>
            <xdr:cNvPr id="292874" name="Check Box 10" hidden="1">
              <a:extLst>
                <a:ext uri="{63B3BB69-23CF-44E3-9099-C40C66FF867C}">
                  <a14:compatExt spid="_x0000_s292874"/>
                </a:ext>
                <a:ext uri="{FF2B5EF4-FFF2-40B4-BE49-F238E27FC236}">
                  <a16:creationId xmlns:a16="http://schemas.microsoft.com/office/drawing/2014/main" id="{00000000-0008-0000-1C00-00000A7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438150</xdr:colOff>
          <xdr:row>21</xdr:row>
          <xdr:rowOff>19050</xdr:rowOff>
        </xdr:from>
        <xdr:to>
          <xdr:col>12</xdr:col>
          <xdr:colOff>142875</xdr:colOff>
          <xdr:row>21</xdr:row>
          <xdr:rowOff>228600</xdr:rowOff>
        </xdr:to>
        <xdr:sp macro="" textlink="">
          <xdr:nvSpPr>
            <xdr:cNvPr id="292875" name="Check Box 11" hidden="1">
              <a:extLst>
                <a:ext uri="{63B3BB69-23CF-44E3-9099-C40C66FF867C}">
                  <a14:compatExt spid="_x0000_s292875"/>
                </a:ext>
                <a:ext uri="{FF2B5EF4-FFF2-40B4-BE49-F238E27FC236}">
                  <a16:creationId xmlns:a16="http://schemas.microsoft.com/office/drawing/2014/main" id="{00000000-0008-0000-1C00-00000B7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9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9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A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A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228600</xdr:colOff>
      <xdr:row>21</xdr:row>
      <xdr:rowOff>171450</xdr:rowOff>
    </xdr:from>
    <xdr:to>
      <xdr:col>20</xdr:col>
      <xdr:colOff>152400</xdr:colOff>
      <xdr:row>24</xdr:row>
      <xdr:rowOff>9525</xdr:rowOff>
    </xdr:to>
    <xdr:sp macro="" textlink="">
      <xdr:nvSpPr>
        <xdr:cNvPr id="4" name="角丸四角形吹き出し 3">
          <a:extLst>
            <a:ext uri="{FF2B5EF4-FFF2-40B4-BE49-F238E27FC236}">
              <a16:creationId xmlns:a16="http://schemas.microsoft.com/office/drawing/2014/main" id="{00000000-0008-0000-0E00-000004000000}"/>
            </a:ext>
          </a:extLst>
        </xdr:cNvPr>
        <xdr:cNvSpPr/>
      </xdr:nvSpPr>
      <xdr:spPr>
        <a:xfrm>
          <a:off x="9896475" y="4810125"/>
          <a:ext cx="2133600" cy="495300"/>
        </a:xfrm>
        <a:prstGeom prst="wedgeRoundRectCallout">
          <a:avLst>
            <a:gd name="adj1" fmla="val -28755"/>
            <a:gd name="adj2" fmla="val 85577"/>
            <a:gd name="adj3" fmla="val 16667"/>
          </a:avLst>
        </a:prstGeom>
        <a:solidFill>
          <a:sysClr val="window" lastClr="FFFFFF">
            <a:alpha val="50000"/>
          </a:sys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aseline="0">
              <a:solidFill>
                <a:srgbClr val="FF0000"/>
              </a:solidFill>
            </a:rPr>
            <a:t>設計業務の場合の例示</a:t>
          </a:r>
          <a:endParaRPr kumimoji="1" lang="en-US" altLang="ja-JP" sz="1100" baseline="0">
            <a:solidFill>
              <a:srgbClr val="FF0000"/>
            </a:solidFill>
          </a:endParaRPr>
        </a:p>
        <a:p>
          <a:pPr algn="ctr"/>
          <a:r>
            <a:rPr kumimoji="1" lang="ja-JP" altLang="en-US" sz="1100" baseline="0">
              <a:solidFill>
                <a:srgbClr val="FF0000"/>
              </a:solidFill>
            </a:rPr>
            <a:t>（各仕様書に応じて作成）</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228600</xdr:colOff>
      <xdr:row>21</xdr:row>
      <xdr:rowOff>171450</xdr:rowOff>
    </xdr:from>
    <xdr:to>
      <xdr:col>20</xdr:col>
      <xdr:colOff>152400</xdr:colOff>
      <xdr:row>24</xdr:row>
      <xdr:rowOff>9525</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3543300" y="4810125"/>
          <a:ext cx="2133600" cy="495300"/>
        </a:xfrm>
        <a:prstGeom prst="wedgeRoundRectCallout">
          <a:avLst>
            <a:gd name="adj1" fmla="val -28755"/>
            <a:gd name="adj2" fmla="val 85577"/>
            <a:gd name="adj3" fmla="val 16667"/>
          </a:avLst>
        </a:prstGeom>
        <a:solidFill>
          <a:sysClr val="window" lastClr="FFFFFF">
            <a:alpha val="50000"/>
          </a:sys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aseline="0">
              <a:solidFill>
                <a:srgbClr val="FF0000"/>
              </a:solidFill>
            </a:rPr>
            <a:t>土木設計業務の場合の例示</a:t>
          </a:r>
          <a:endParaRPr kumimoji="1" lang="en-US" altLang="ja-JP" sz="1100" baseline="0">
            <a:solidFill>
              <a:srgbClr val="FF0000"/>
            </a:solidFill>
          </a:endParaRPr>
        </a:p>
        <a:p>
          <a:pPr algn="ctr"/>
          <a:r>
            <a:rPr kumimoji="1" lang="ja-JP" altLang="en-US" sz="1100" baseline="0">
              <a:solidFill>
                <a:srgbClr val="FF0000"/>
              </a:solidFill>
            </a:rPr>
            <a:t>（各仕様書に応じて作成）</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19</xdr:col>
          <xdr:colOff>85725</xdr:colOff>
          <xdr:row>33</xdr:row>
          <xdr:rowOff>0</xdr:rowOff>
        </xdr:from>
        <xdr:to>
          <xdr:col>23</xdr:col>
          <xdr:colOff>142875</xdr:colOff>
          <xdr:row>34</xdr:row>
          <xdr:rowOff>57150</xdr:rowOff>
        </xdr:to>
        <xdr:sp macro="" textlink="">
          <xdr:nvSpPr>
            <xdr:cNvPr id="224257" name="OptionButton2" hidden="1">
              <a:extLst>
                <a:ext uri="{63B3BB69-23CF-44E3-9099-C40C66FF867C}">
                  <a14:compatExt spid="_x0000_s224257"/>
                </a:ext>
                <a:ext uri="{FF2B5EF4-FFF2-40B4-BE49-F238E27FC236}">
                  <a16:creationId xmlns:a16="http://schemas.microsoft.com/office/drawing/2014/main" id="{00000000-0008-0000-1200-0000016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85725</xdr:colOff>
          <xdr:row>34</xdr:row>
          <xdr:rowOff>0</xdr:rowOff>
        </xdr:from>
        <xdr:to>
          <xdr:col>23</xdr:col>
          <xdr:colOff>142875</xdr:colOff>
          <xdr:row>35</xdr:row>
          <xdr:rowOff>57150</xdr:rowOff>
        </xdr:to>
        <xdr:sp macro="" textlink="">
          <xdr:nvSpPr>
            <xdr:cNvPr id="224258" name="OptionButton3" hidden="1">
              <a:extLst>
                <a:ext uri="{63B3BB69-23CF-44E3-9099-C40C66FF867C}">
                  <a14:compatExt spid="_x0000_s224258"/>
                </a:ext>
                <a:ext uri="{FF2B5EF4-FFF2-40B4-BE49-F238E27FC236}">
                  <a16:creationId xmlns:a16="http://schemas.microsoft.com/office/drawing/2014/main" id="{00000000-0008-0000-1200-0000026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85725</xdr:colOff>
          <xdr:row>32</xdr:row>
          <xdr:rowOff>19050</xdr:rowOff>
        </xdr:from>
        <xdr:to>
          <xdr:col>23</xdr:col>
          <xdr:colOff>142875</xdr:colOff>
          <xdr:row>33</xdr:row>
          <xdr:rowOff>38100</xdr:rowOff>
        </xdr:to>
        <xdr:sp macro="" textlink="">
          <xdr:nvSpPr>
            <xdr:cNvPr id="224259" name="OptionButton1" hidden="1">
              <a:extLst>
                <a:ext uri="{63B3BB69-23CF-44E3-9099-C40C66FF867C}">
                  <a14:compatExt spid="_x0000_s224259"/>
                </a:ext>
                <a:ext uri="{FF2B5EF4-FFF2-40B4-BE49-F238E27FC236}">
                  <a16:creationId xmlns:a16="http://schemas.microsoft.com/office/drawing/2014/main" id="{00000000-0008-0000-1200-0000036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0</xdr:row>
          <xdr:rowOff>0</xdr:rowOff>
        </xdr:from>
        <xdr:to>
          <xdr:col>7</xdr:col>
          <xdr:colOff>38100</xdr:colOff>
          <xdr:row>0</xdr:row>
          <xdr:rowOff>0</xdr:rowOff>
        </xdr:to>
        <xdr:sp macro="" textlink="">
          <xdr:nvSpPr>
            <xdr:cNvPr id="262145" name="OptionButton1" hidden="1">
              <a:extLst>
                <a:ext uri="{63B3BB69-23CF-44E3-9099-C40C66FF867C}">
                  <a14:compatExt spid="_x0000_s262145"/>
                </a:ext>
                <a:ext uri="{FF2B5EF4-FFF2-40B4-BE49-F238E27FC236}">
                  <a16:creationId xmlns:a16="http://schemas.microsoft.com/office/drawing/2014/main" id="{00000000-0008-0000-1400-000001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0</xdr:rowOff>
        </xdr:from>
        <xdr:to>
          <xdr:col>10</xdr:col>
          <xdr:colOff>9525</xdr:colOff>
          <xdr:row>0</xdr:row>
          <xdr:rowOff>0</xdr:rowOff>
        </xdr:to>
        <xdr:sp macro="" textlink="">
          <xdr:nvSpPr>
            <xdr:cNvPr id="262146" name="OptionButton2" hidden="1">
              <a:extLst>
                <a:ext uri="{63B3BB69-23CF-44E3-9099-C40C66FF867C}">
                  <a14:compatExt spid="_x0000_s262146"/>
                </a:ext>
                <a:ext uri="{FF2B5EF4-FFF2-40B4-BE49-F238E27FC236}">
                  <a16:creationId xmlns:a16="http://schemas.microsoft.com/office/drawing/2014/main" id="{00000000-0008-0000-1400-000002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0</xdr:colOff>
          <xdr:row>5</xdr:row>
          <xdr:rowOff>0</xdr:rowOff>
        </xdr:to>
        <xdr:sp macro="" textlink="">
          <xdr:nvSpPr>
            <xdr:cNvPr id="262147" name="OptionButton3" hidden="1">
              <a:extLst>
                <a:ext uri="{63B3BB69-23CF-44E3-9099-C40C66FF867C}">
                  <a14:compatExt spid="_x0000_s262147"/>
                </a:ext>
                <a:ext uri="{FF2B5EF4-FFF2-40B4-BE49-F238E27FC236}">
                  <a16:creationId xmlns:a16="http://schemas.microsoft.com/office/drawing/2014/main" id="{00000000-0008-0000-1400-000003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0</xdr:colOff>
          <xdr:row>5</xdr:row>
          <xdr:rowOff>0</xdr:rowOff>
        </xdr:to>
        <xdr:sp macro="" textlink="">
          <xdr:nvSpPr>
            <xdr:cNvPr id="262148" name="OptionButton4" hidden="1">
              <a:extLst>
                <a:ext uri="{63B3BB69-23CF-44E3-9099-C40C66FF867C}">
                  <a14:compatExt spid="_x0000_s262148"/>
                </a:ext>
                <a:ext uri="{FF2B5EF4-FFF2-40B4-BE49-F238E27FC236}">
                  <a16:creationId xmlns:a16="http://schemas.microsoft.com/office/drawing/2014/main" id="{00000000-0008-0000-1400-000004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0</xdr:colOff>
          <xdr:row>5</xdr:row>
          <xdr:rowOff>0</xdr:rowOff>
        </xdr:to>
        <xdr:sp macro="" textlink="">
          <xdr:nvSpPr>
            <xdr:cNvPr id="262149" name="OptionButton5" hidden="1">
              <a:extLst>
                <a:ext uri="{63B3BB69-23CF-44E3-9099-C40C66FF867C}">
                  <a14:compatExt spid="_x0000_s262149"/>
                </a:ext>
                <a:ext uri="{FF2B5EF4-FFF2-40B4-BE49-F238E27FC236}">
                  <a16:creationId xmlns:a16="http://schemas.microsoft.com/office/drawing/2014/main" id="{00000000-0008-0000-1400-000005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0</xdr:colOff>
          <xdr:row>5</xdr:row>
          <xdr:rowOff>0</xdr:rowOff>
        </xdr:to>
        <xdr:sp macro="" textlink="">
          <xdr:nvSpPr>
            <xdr:cNvPr id="262150" name="OptionButton6" hidden="1">
              <a:extLst>
                <a:ext uri="{63B3BB69-23CF-44E3-9099-C40C66FF867C}">
                  <a14:compatExt spid="_x0000_s262150"/>
                </a:ext>
                <a:ext uri="{FF2B5EF4-FFF2-40B4-BE49-F238E27FC236}">
                  <a16:creationId xmlns:a16="http://schemas.microsoft.com/office/drawing/2014/main" id="{00000000-0008-0000-1400-000006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0</xdr:colOff>
          <xdr:row>5</xdr:row>
          <xdr:rowOff>0</xdr:rowOff>
        </xdr:to>
        <xdr:sp macro="" textlink="">
          <xdr:nvSpPr>
            <xdr:cNvPr id="262151" name="OptionButton7" hidden="1">
              <a:extLst>
                <a:ext uri="{63B3BB69-23CF-44E3-9099-C40C66FF867C}">
                  <a14:compatExt spid="_x0000_s262151"/>
                </a:ext>
                <a:ext uri="{FF2B5EF4-FFF2-40B4-BE49-F238E27FC236}">
                  <a16:creationId xmlns:a16="http://schemas.microsoft.com/office/drawing/2014/main" id="{00000000-0008-0000-1400-000007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0</xdr:colOff>
          <xdr:row>5</xdr:row>
          <xdr:rowOff>0</xdr:rowOff>
        </xdr:to>
        <xdr:sp macro="" textlink="">
          <xdr:nvSpPr>
            <xdr:cNvPr id="262152" name="OptionButton8" hidden="1">
              <a:extLst>
                <a:ext uri="{63B3BB69-23CF-44E3-9099-C40C66FF867C}">
                  <a14:compatExt spid="_x0000_s262152"/>
                </a:ext>
                <a:ext uri="{FF2B5EF4-FFF2-40B4-BE49-F238E27FC236}">
                  <a16:creationId xmlns:a16="http://schemas.microsoft.com/office/drawing/2014/main" id="{00000000-0008-0000-1400-000008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0</xdr:colOff>
          <xdr:row>5</xdr:row>
          <xdr:rowOff>0</xdr:rowOff>
        </xdr:to>
        <xdr:sp macro="" textlink="">
          <xdr:nvSpPr>
            <xdr:cNvPr id="262153" name="OptionButton9" hidden="1">
              <a:extLst>
                <a:ext uri="{63B3BB69-23CF-44E3-9099-C40C66FF867C}">
                  <a14:compatExt spid="_x0000_s262153"/>
                </a:ext>
                <a:ext uri="{FF2B5EF4-FFF2-40B4-BE49-F238E27FC236}">
                  <a16:creationId xmlns:a16="http://schemas.microsoft.com/office/drawing/2014/main" id="{00000000-0008-0000-1400-000009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33</xdr:row>
          <xdr:rowOff>47625</xdr:rowOff>
        </xdr:from>
        <xdr:to>
          <xdr:col>0</xdr:col>
          <xdr:colOff>0</xdr:colOff>
          <xdr:row>33</xdr:row>
          <xdr:rowOff>47625</xdr:rowOff>
        </xdr:to>
        <xdr:sp macro="" textlink="">
          <xdr:nvSpPr>
            <xdr:cNvPr id="262154" name="OptionButton10" hidden="1">
              <a:extLst>
                <a:ext uri="{63B3BB69-23CF-44E3-9099-C40C66FF867C}">
                  <a14:compatExt spid="_x0000_s262154"/>
                </a:ext>
                <a:ext uri="{FF2B5EF4-FFF2-40B4-BE49-F238E27FC236}">
                  <a16:creationId xmlns:a16="http://schemas.microsoft.com/office/drawing/2014/main" id="{00000000-0008-0000-1400-00000A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33</xdr:row>
          <xdr:rowOff>47625</xdr:rowOff>
        </xdr:from>
        <xdr:to>
          <xdr:col>0</xdr:col>
          <xdr:colOff>0</xdr:colOff>
          <xdr:row>33</xdr:row>
          <xdr:rowOff>47625</xdr:rowOff>
        </xdr:to>
        <xdr:sp macro="" textlink="">
          <xdr:nvSpPr>
            <xdr:cNvPr id="262155" name="OptionButton11" hidden="1">
              <a:extLst>
                <a:ext uri="{63B3BB69-23CF-44E3-9099-C40C66FF867C}">
                  <a14:compatExt spid="_x0000_s262155"/>
                </a:ext>
                <a:ext uri="{FF2B5EF4-FFF2-40B4-BE49-F238E27FC236}">
                  <a16:creationId xmlns:a16="http://schemas.microsoft.com/office/drawing/2014/main" id="{00000000-0008-0000-1400-00000B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33</xdr:row>
          <xdr:rowOff>47625</xdr:rowOff>
        </xdr:from>
        <xdr:to>
          <xdr:col>0</xdr:col>
          <xdr:colOff>0</xdr:colOff>
          <xdr:row>33</xdr:row>
          <xdr:rowOff>47625</xdr:rowOff>
        </xdr:to>
        <xdr:sp macro="" textlink="">
          <xdr:nvSpPr>
            <xdr:cNvPr id="262156" name="OptionButton12" hidden="1">
              <a:extLst>
                <a:ext uri="{63B3BB69-23CF-44E3-9099-C40C66FF867C}">
                  <a14:compatExt spid="_x0000_s262156"/>
                </a:ext>
                <a:ext uri="{FF2B5EF4-FFF2-40B4-BE49-F238E27FC236}">
                  <a16:creationId xmlns:a16="http://schemas.microsoft.com/office/drawing/2014/main" id="{00000000-0008-0000-1400-00000C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33</xdr:row>
          <xdr:rowOff>47625</xdr:rowOff>
        </xdr:from>
        <xdr:to>
          <xdr:col>0</xdr:col>
          <xdr:colOff>0</xdr:colOff>
          <xdr:row>33</xdr:row>
          <xdr:rowOff>47625</xdr:rowOff>
        </xdr:to>
        <xdr:sp macro="" textlink="">
          <xdr:nvSpPr>
            <xdr:cNvPr id="262157" name="OptionButton13" hidden="1">
              <a:extLst>
                <a:ext uri="{63B3BB69-23CF-44E3-9099-C40C66FF867C}">
                  <a14:compatExt spid="_x0000_s262157"/>
                </a:ext>
                <a:ext uri="{FF2B5EF4-FFF2-40B4-BE49-F238E27FC236}">
                  <a16:creationId xmlns:a16="http://schemas.microsoft.com/office/drawing/2014/main" id="{00000000-0008-0000-1400-00000D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33</xdr:row>
          <xdr:rowOff>47625</xdr:rowOff>
        </xdr:from>
        <xdr:to>
          <xdr:col>0</xdr:col>
          <xdr:colOff>0</xdr:colOff>
          <xdr:row>33</xdr:row>
          <xdr:rowOff>47625</xdr:rowOff>
        </xdr:to>
        <xdr:sp macro="" textlink="">
          <xdr:nvSpPr>
            <xdr:cNvPr id="262158" name="OptionButton14" hidden="1">
              <a:extLst>
                <a:ext uri="{63B3BB69-23CF-44E3-9099-C40C66FF867C}">
                  <a14:compatExt spid="_x0000_s262158"/>
                </a:ext>
                <a:ext uri="{FF2B5EF4-FFF2-40B4-BE49-F238E27FC236}">
                  <a16:creationId xmlns:a16="http://schemas.microsoft.com/office/drawing/2014/main" id="{00000000-0008-0000-1400-00000E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33</xdr:row>
          <xdr:rowOff>47625</xdr:rowOff>
        </xdr:from>
        <xdr:to>
          <xdr:col>0</xdr:col>
          <xdr:colOff>0</xdr:colOff>
          <xdr:row>33</xdr:row>
          <xdr:rowOff>47625</xdr:rowOff>
        </xdr:to>
        <xdr:sp macro="" textlink="">
          <xdr:nvSpPr>
            <xdr:cNvPr id="262159" name="OptionButton15" hidden="1">
              <a:extLst>
                <a:ext uri="{63B3BB69-23CF-44E3-9099-C40C66FF867C}">
                  <a14:compatExt spid="_x0000_s262159"/>
                </a:ext>
                <a:ext uri="{FF2B5EF4-FFF2-40B4-BE49-F238E27FC236}">
                  <a16:creationId xmlns:a16="http://schemas.microsoft.com/office/drawing/2014/main" id="{00000000-0008-0000-1400-00000F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39</xdr:row>
          <xdr:rowOff>38100</xdr:rowOff>
        </xdr:from>
        <xdr:to>
          <xdr:col>0</xdr:col>
          <xdr:colOff>0</xdr:colOff>
          <xdr:row>39</xdr:row>
          <xdr:rowOff>38100</xdr:rowOff>
        </xdr:to>
        <xdr:sp macro="" textlink="">
          <xdr:nvSpPr>
            <xdr:cNvPr id="262160" name="OptionButton16" hidden="1">
              <a:extLst>
                <a:ext uri="{63B3BB69-23CF-44E3-9099-C40C66FF867C}">
                  <a14:compatExt spid="_x0000_s262160"/>
                </a:ext>
                <a:ext uri="{FF2B5EF4-FFF2-40B4-BE49-F238E27FC236}">
                  <a16:creationId xmlns:a16="http://schemas.microsoft.com/office/drawing/2014/main" id="{00000000-0008-0000-1400-000010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39</xdr:row>
          <xdr:rowOff>38100</xdr:rowOff>
        </xdr:from>
        <xdr:to>
          <xdr:col>0</xdr:col>
          <xdr:colOff>0</xdr:colOff>
          <xdr:row>39</xdr:row>
          <xdr:rowOff>38100</xdr:rowOff>
        </xdr:to>
        <xdr:sp macro="" textlink="">
          <xdr:nvSpPr>
            <xdr:cNvPr id="262161" name="OptionButton17" hidden="1">
              <a:extLst>
                <a:ext uri="{63B3BB69-23CF-44E3-9099-C40C66FF867C}">
                  <a14:compatExt spid="_x0000_s262161"/>
                </a:ext>
                <a:ext uri="{FF2B5EF4-FFF2-40B4-BE49-F238E27FC236}">
                  <a16:creationId xmlns:a16="http://schemas.microsoft.com/office/drawing/2014/main" id="{00000000-0008-0000-1400-000011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39</xdr:row>
          <xdr:rowOff>38100</xdr:rowOff>
        </xdr:from>
        <xdr:to>
          <xdr:col>0</xdr:col>
          <xdr:colOff>0</xdr:colOff>
          <xdr:row>39</xdr:row>
          <xdr:rowOff>38100</xdr:rowOff>
        </xdr:to>
        <xdr:sp macro="" textlink="">
          <xdr:nvSpPr>
            <xdr:cNvPr id="262162" name="OptionButton18" hidden="1">
              <a:extLst>
                <a:ext uri="{63B3BB69-23CF-44E3-9099-C40C66FF867C}">
                  <a14:compatExt spid="_x0000_s262162"/>
                </a:ext>
                <a:ext uri="{FF2B5EF4-FFF2-40B4-BE49-F238E27FC236}">
                  <a16:creationId xmlns:a16="http://schemas.microsoft.com/office/drawing/2014/main" id="{00000000-0008-0000-1400-000012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39</xdr:row>
          <xdr:rowOff>38100</xdr:rowOff>
        </xdr:from>
        <xdr:to>
          <xdr:col>0</xdr:col>
          <xdr:colOff>0</xdr:colOff>
          <xdr:row>39</xdr:row>
          <xdr:rowOff>38100</xdr:rowOff>
        </xdr:to>
        <xdr:sp macro="" textlink="">
          <xdr:nvSpPr>
            <xdr:cNvPr id="262163" name="OptionButton19" hidden="1">
              <a:extLst>
                <a:ext uri="{63B3BB69-23CF-44E3-9099-C40C66FF867C}">
                  <a14:compatExt spid="_x0000_s262163"/>
                </a:ext>
                <a:ext uri="{FF2B5EF4-FFF2-40B4-BE49-F238E27FC236}">
                  <a16:creationId xmlns:a16="http://schemas.microsoft.com/office/drawing/2014/main" id="{00000000-0008-0000-1400-000013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39</xdr:row>
          <xdr:rowOff>38100</xdr:rowOff>
        </xdr:from>
        <xdr:to>
          <xdr:col>0</xdr:col>
          <xdr:colOff>0</xdr:colOff>
          <xdr:row>39</xdr:row>
          <xdr:rowOff>38100</xdr:rowOff>
        </xdr:to>
        <xdr:sp macro="" textlink="">
          <xdr:nvSpPr>
            <xdr:cNvPr id="262164" name="OptionButton20" hidden="1">
              <a:extLst>
                <a:ext uri="{63B3BB69-23CF-44E3-9099-C40C66FF867C}">
                  <a14:compatExt spid="_x0000_s262164"/>
                </a:ext>
                <a:ext uri="{FF2B5EF4-FFF2-40B4-BE49-F238E27FC236}">
                  <a16:creationId xmlns:a16="http://schemas.microsoft.com/office/drawing/2014/main" id="{00000000-0008-0000-1400-000014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39</xdr:row>
          <xdr:rowOff>38100</xdr:rowOff>
        </xdr:from>
        <xdr:to>
          <xdr:col>0</xdr:col>
          <xdr:colOff>0</xdr:colOff>
          <xdr:row>39</xdr:row>
          <xdr:rowOff>38100</xdr:rowOff>
        </xdr:to>
        <xdr:sp macro="" textlink="">
          <xdr:nvSpPr>
            <xdr:cNvPr id="262165" name="OptionButton21" hidden="1">
              <a:extLst>
                <a:ext uri="{63B3BB69-23CF-44E3-9099-C40C66FF867C}">
                  <a14:compatExt spid="_x0000_s262165"/>
                </a:ext>
                <a:ext uri="{FF2B5EF4-FFF2-40B4-BE49-F238E27FC236}">
                  <a16:creationId xmlns:a16="http://schemas.microsoft.com/office/drawing/2014/main" id="{00000000-0008-0000-1400-000015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0</xdr:colOff>
      <xdr:row>39</xdr:row>
      <xdr:rowOff>0</xdr:rowOff>
    </xdr:from>
    <xdr:to>
      <xdr:col>0</xdr:col>
      <xdr:colOff>0</xdr:colOff>
      <xdr:row>39</xdr:row>
      <xdr:rowOff>0</xdr:rowOff>
    </xdr:to>
    <xdr:sp macro="" textlink="">
      <xdr:nvSpPr>
        <xdr:cNvPr id="23" name="AutoShape 23">
          <a:extLst>
            <a:ext uri="{FF2B5EF4-FFF2-40B4-BE49-F238E27FC236}">
              <a16:creationId xmlns:a16="http://schemas.microsoft.com/office/drawing/2014/main" id="{00000000-0008-0000-1400-000017000000}"/>
            </a:ext>
          </a:extLst>
        </xdr:cNvPr>
        <xdr:cNvSpPr>
          <a:spLocks/>
        </xdr:cNvSpPr>
      </xdr:nvSpPr>
      <xdr:spPr bwMode="auto">
        <a:xfrm>
          <a:off x="0" y="840105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24" name="AutoShape 25">
          <a:extLst>
            <a:ext uri="{FF2B5EF4-FFF2-40B4-BE49-F238E27FC236}">
              <a16:creationId xmlns:a16="http://schemas.microsoft.com/office/drawing/2014/main" id="{00000000-0008-0000-1400-000018000000}"/>
            </a:ext>
          </a:extLst>
        </xdr:cNvPr>
        <xdr:cNvSpPr>
          <a:spLocks/>
        </xdr:cNvSpPr>
      </xdr:nvSpPr>
      <xdr:spPr bwMode="auto">
        <a:xfrm>
          <a:off x="0" y="840105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266700</xdr:colOff>
          <xdr:row>2</xdr:row>
          <xdr:rowOff>76200</xdr:rowOff>
        </xdr:from>
        <xdr:to>
          <xdr:col>8</xdr:col>
          <xdr:colOff>28575</xdr:colOff>
          <xdr:row>2</xdr:row>
          <xdr:rowOff>285750</xdr:rowOff>
        </xdr:to>
        <xdr:sp macro="" textlink="">
          <xdr:nvSpPr>
            <xdr:cNvPr id="262166" name="Check Box 22" hidden="1">
              <a:extLst>
                <a:ext uri="{63B3BB69-23CF-44E3-9099-C40C66FF867C}">
                  <a14:compatExt spid="_x0000_s262166"/>
                </a:ext>
                <a:ext uri="{FF2B5EF4-FFF2-40B4-BE49-F238E27FC236}">
                  <a16:creationId xmlns:a16="http://schemas.microsoft.com/office/drawing/2014/main" id="{00000000-0008-0000-1400-00001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xdr:row>
          <xdr:rowOff>66675</xdr:rowOff>
        </xdr:from>
        <xdr:to>
          <xdr:col>5</xdr:col>
          <xdr:colOff>19050</xdr:colOff>
          <xdr:row>2</xdr:row>
          <xdr:rowOff>276225</xdr:rowOff>
        </xdr:to>
        <xdr:sp macro="" textlink="">
          <xdr:nvSpPr>
            <xdr:cNvPr id="262167" name="Check Box 23" hidden="1">
              <a:extLst>
                <a:ext uri="{63B3BB69-23CF-44E3-9099-C40C66FF867C}">
                  <a14:compatExt spid="_x0000_s262167"/>
                </a:ext>
                <a:ext uri="{FF2B5EF4-FFF2-40B4-BE49-F238E27FC236}">
                  <a16:creationId xmlns:a16="http://schemas.microsoft.com/office/drawing/2014/main" id="{00000000-0008-0000-1400-00001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xdr:row>
          <xdr:rowOff>66675</xdr:rowOff>
        </xdr:from>
        <xdr:to>
          <xdr:col>5</xdr:col>
          <xdr:colOff>19050</xdr:colOff>
          <xdr:row>3</xdr:row>
          <xdr:rowOff>276225</xdr:rowOff>
        </xdr:to>
        <xdr:sp macro="" textlink="">
          <xdr:nvSpPr>
            <xdr:cNvPr id="262168" name="Check Box 24" hidden="1">
              <a:extLst>
                <a:ext uri="{63B3BB69-23CF-44E3-9099-C40C66FF867C}">
                  <a14:compatExt spid="_x0000_s262168"/>
                </a:ext>
                <a:ext uri="{FF2B5EF4-FFF2-40B4-BE49-F238E27FC236}">
                  <a16:creationId xmlns:a16="http://schemas.microsoft.com/office/drawing/2014/main" id="{00000000-0008-0000-1400-000018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66675</xdr:rowOff>
        </xdr:from>
        <xdr:to>
          <xdr:col>8</xdr:col>
          <xdr:colOff>19050</xdr:colOff>
          <xdr:row>3</xdr:row>
          <xdr:rowOff>276225</xdr:rowOff>
        </xdr:to>
        <xdr:sp macro="" textlink="">
          <xdr:nvSpPr>
            <xdr:cNvPr id="262169" name="Check Box 25" hidden="1">
              <a:extLst>
                <a:ext uri="{63B3BB69-23CF-44E3-9099-C40C66FF867C}">
                  <a14:compatExt spid="_x0000_s262169"/>
                </a:ext>
                <a:ext uri="{FF2B5EF4-FFF2-40B4-BE49-F238E27FC236}">
                  <a16:creationId xmlns:a16="http://schemas.microsoft.com/office/drawing/2014/main" id="{00000000-0008-0000-1400-000019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xdr:row>
          <xdr:rowOff>66675</xdr:rowOff>
        </xdr:from>
        <xdr:to>
          <xdr:col>11</xdr:col>
          <xdr:colOff>19050</xdr:colOff>
          <xdr:row>3</xdr:row>
          <xdr:rowOff>276225</xdr:rowOff>
        </xdr:to>
        <xdr:sp macro="" textlink="">
          <xdr:nvSpPr>
            <xdr:cNvPr id="262170" name="Check Box 26" hidden="1">
              <a:extLst>
                <a:ext uri="{63B3BB69-23CF-44E3-9099-C40C66FF867C}">
                  <a14:compatExt spid="_x0000_s262170"/>
                </a:ext>
                <a:ext uri="{FF2B5EF4-FFF2-40B4-BE49-F238E27FC236}">
                  <a16:creationId xmlns:a16="http://schemas.microsoft.com/office/drawing/2014/main" id="{00000000-0008-0000-1400-00001A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xdr:row>
          <xdr:rowOff>66675</xdr:rowOff>
        </xdr:from>
        <xdr:to>
          <xdr:col>14</xdr:col>
          <xdr:colOff>19050</xdr:colOff>
          <xdr:row>3</xdr:row>
          <xdr:rowOff>276225</xdr:rowOff>
        </xdr:to>
        <xdr:sp macro="" textlink="">
          <xdr:nvSpPr>
            <xdr:cNvPr id="262171" name="Check Box 27" hidden="1">
              <a:extLst>
                <a:ext uri="{63B3BB69-23CF-44E3-9099-C40C66FF867C}">
                  <a14:compatExt spid="_x0000_s262171"/>
                </a:ext>
                <a:ext uri="{FF2B5EF4-FFF2-40B4-BE49-F238E27FC236}">
                  <a16:creationId xmlns:a16="http://schemas.microsoft.com/office/drawing/2014/main" id="{00000000-0008-0000-1400-00001B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3</xdr:row>
          <xdr:rowOff>66675</xdr:rowOff>
        </xdr:from>
        <xdr:to>
          <xdr:col>17</xdr:col>
          <xdr:colOff>19050</xdr:colOff>
          <xdr:row>3</xdr:row>
          <xdr:rowOff>276225</xdr:rowOff>
        </xdr:to>
        <xdr:sp macro="" textlink="">
          <xdr:nvSpPr>
            <xdr:cNvPr id="262172" name="Check Box 28" hidden="1">
              <a:extLst>
                <a:ext uri="{63B3BB69-23CF-44E3-9099-C40C66FF867C}">
                  <a14:compatExt spid="_x0000_s262172"/>
                </a:ext>
                <a:ext uri="{FF2B5EF4-FFF2-40B4-BE49-F238E27FC236}">
                  <a16:creationId xmlns:a16="http://schemas.microsoft.com/office/drawing/2014/main" id="{00000000-0008-0000-1400-00001C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3</xdr:row>
          <xdr:rowOff>66675</xdr:rowOff>
        </xdr:from>
        <xdr:to>
          <xdr:col>20</xdr:col>
          <xdr:colOff>19050</xdr:colOff>
          <xdr:row>3</xdr:row>
          <xdr:rowOff>276225</xdr:rowOff>
        </xdr:to>
        <xdr:sp macro="" textlink="">
          <xdr:nvSpPr>
            <xdr:cNvPr id="262173" name="Check Box 29" hidden="1">
              <a:extLst>
                <a:ext uri="{63B3BB69-23CF-44E3-9099-C40C66FF867C}">
                  <a14:compatExt spid="_x0000_s262173"/>
                </a:ext>
                <a:ext uri="{FF2B5EF4-FFF2-40B4-BE49-F238E27FC236}">
                  <a16:creationId xmlns:a16="http://schemas.microsoft.com/office/drawing/2014/main" id="{00000000-0008-0000-1400-00001D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xdr:row>
          <xdr:rowOff>66675</xdr:rowOff>
        </xdr:from>
        <xdr:to>
          <xdr:col>5</xdr:col>
          <xdr:colOff>19050</xdr:colOff>
          <xdr:row>4</xdr:row>
          <xdr:rowOff>276225</xdr:rowOff>
        </xdr:to>
        <xdr:sp macro="" textlink="">
          <xdr:nvSpPr>
            <xdr:cNvPr id="262174" name="Check Box 30" hidden="1">
              <a:extLst>
                <a:ext uri="{63B3BB69-23CF-44E3-9099-C40C66FF867C}">
                  <a14:compatExt spid="_x0000_s262174"/>
                </a:ext>
                <a:ext uri="{FF2B5EF4-FFF2-40B4-BE49-F238E27FC236}">
                  <a16:creationId xmlns:a16="http://schemas.microsoft.com/office/drawing/2014/main" id="{00000000-0008-0000-1400-00001E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19050</xdr:rowOff>
        </xdr:from>
        <xdr:to>
          <xdr:col>9</xdr:col>
          <xdr:colOff>161925</xdr:colOff>
          <xdr:row>25</xdr:row>
          <xdr:rowOff>0</xdr:rowOff>
        </xdr:to>
        <xdr:sp macro="" textlink="">
          <xdr:nvSpPr>
            <xdr:cNvPr id="262175" name="Check Box 31" hidden="1">
              <a:extLst>
                <a:ext uri="{63B3BB69-23CF-44E3-9099-C40C66FF867C}">
                  <a14:compatExt spid="_x0000_s262175"/>
                </a:ext>
                <a:ext uri="{FF2B5EF4-FFF2-40B4-BE49-F238E27FC236}">
                  <a16:creationId xmlns:a16="http://schemas.microsoft.com/office/drawing/2014/main" id="{00000000-0008-0000-1400-00001F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7</xdr:col>
          <xdr:colOff>47625</xdr:colOff>
          <xdr:row>30</xdr:row>
          <xdr:rowOff>9525</xdr:rowOff>
        </xdr:to>
        <xdr:sp macro="" textlink="">
          <xdr:nvSpPr>
            <xdr:cNvPr id="262176" name="Check Box 32" hidden="1">
              <a:extLst>
                <a:ext uri="{63B3BB69-23CF-44E3-9099-C40C66FF867C}">
                  <a14:compatExt spid="_x0000_s262176"/>
                </a:ext>
                <a:ext uri="{FF2B5EF4-FFF2-40B4-BE49-F238E27FC236}">
                  <a16:creationId xmlns:a16="http://schemas.microsoft.com/office/drawing/2014/main" id="{00000000-0008-0000-1400-000020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24</xdr:row>
          <xdr:rowOff>28575</xdr:rowOff>
        </xdr:from>
        <xdr:to>
          <xdr:col>7</xdr:col>
          <xdr:colOff>19050</xdr:colOff>
          <xdr:row>25</xdr:row>
          <xdr:rowOff>0</xdr:rowOff>
        </xdr:to>
        <xdr:sp macro="" textlink="">
          <xdr:nvSpPr>
            <xdr:cNvPr id="262177" name="Check Box 33" hidden="1">
              <a:extLst>
                <a:ext uri="{63B3BB69-23CF-44E3-9099-C40C66FF867C}">
                  <a14:compatExt spid="_x0000_s262177"/>
                </a:ext>
                <a:ext uri="{FF2B5EF4-FFF2-40B4-BE49-F238E27FC236}">
                  <a16:creationId xmlns:a16="http://schemas.microsoft.com/office/drawing/2014/main" id="{00000000-0008-0000-1400-00002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24</xdr:row>
          <xdr:rowOff>19050</xdr:rowOff>
        </xdr:from>
        <xdr:to>
          <xdr:col>12</xdr:col>
          <xdr:colOff>85725</xdr:colOff>
          <xdr:row>25</xdr:row>
          <xdr:rowOff>0</xdr:rowOff>
        </xdr:to>
        <xdr:sp macro="" textlink="">
          <xdr:nvSpPr>
            <xdr:cNvPr id="262178" name="Check Box 34" hidden="1">
              <a:extLst>
                <a:ext uri="{63B3BB69-23CF-44E3-9099-C40C66FF867C}">
                  <a14:compatExt spid="_x0000_s262178"/>
                </a:ext>
                <a:ext uri="{FF2B5EF4-FFF2-40B4-BE49-F238E27FC236}">
                  <a16:creationId xmlns:a16="http://schemas.microsoft.com/office/drawing/2014/main" id="{00000000-0008-0000-1400-00002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xdr:row>
          <xdr:rowOff>19050</xdr:rowOff>
        </xdr:from>
        <xdr:to>
          <xdr:col>15</xdr:col>
          <xdr:colOff>104775</xdr:colOff>
          <xdr:row>25</xdr:row>
          <xdr:rowOff>0</xdr:rowOff>
        </xdr:to>
        <xdr:sp macro="" textlink="">
          <xdr:nvSpPr>
            <xdr:cNvPr id="262179" name="Check Box 35" hidden="1">
              <a:extLst>
                <a:ext uri="{63B3BB69-23CF-44E3-9099-C40C66FF867C}">
                  <a14:compatExt spid="_x0000_s262179"/>
                </a:ext>
                <a:ext uri="{FF2B5EF4-FFF2-40B4-BE49-F238E27FC236}">
                  <a16:creationId xmlns:a16="http://schemas.microsoft.com/office/drawing/2014/main" id="{00000000-0008-0000-1400-00002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xdr:row>
          <xdr:rowOff>19050</xdr:rowOff>
        </xdr:from>
        <xdr:to>
          <xdr:col>18</xdr:col>
          <xdr:colOff>114300</xdr:colOff>
          <xdr:row>25</xdr:row>
          <xdr:rowOff>0</xdr:rowOff>
        </xdr:to>
        <xdr:sp macro="" textlink="">
          <xdr:nvSpPr>
            <xdr:cNvPr id="262180" name="Check Box 36" hidden="1">
              <a:extLst>
                <a:ext uri="{63B3BB69-23CF-44E3-9099-C40C66FF867C}">
                  <a14:compatExt spid="_x0000_s262180"/>
                </a:ext>
                <a:ext uri="{FF2B5EF4-FFF2-40B4-BE49-F238E27FC236}">
                  <a16:creationId xmlns:a16="http://schemas.microsoft.com/office/drawing/2014/main" id="{00000000-0008-0000-1400-00002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17369</xdr:colOff>
      <xdr:row>28</xdr:row>
      <xdr:rowOff>44824</xdr:rowOff>
    </xdr:from>
    <xdr:to>
      <xdr:col>22</xdr:col>
      <xdr:colOff>93569</xdr:colOff>
      <xdr:row>31</xdr:row>
      <xdr:rowOff>110379</xdr:rowOff>
    </xdr:to>
    <xdr:sp macro="" textlink="">
      <xdr:nvSpPr>
        <xdr:cNvPr id="40" name="AutoShape 64">
          <a:extLst>
            <a:ext uri="{FF2B5EF4-FFF2-40B4-BE49-F238E27FC236}">
              <a16:creationId xmlns:a16="http://schemas.microsoft.com/office/drawing/2014/main" id="{00000000-0008-0000-1400-000028000000}"/>
            </a:ext>
          </a:extLst>
        </xdr:cNvPr>
        <xdr:cNvSpPr>
          <a:spLocks/>
        </xdr:cNvSpPr>
      </xdr:nvSpPr>
      <xdr:spPr bwMode="auto">
        <a:xfrm>
          <a:off x="6094319" y="6083674"/>
          <a:ext cx="76200" cy="675155"/>
        </a:xfrm>
        <a:prstGeom prst="rightBracket">
          <a:avLst>
            <a:gd name="adj" fmla="val 7291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152400</xdr:colOff>
      <xdr:row>28</xdr:row>
      <xdr:rowOff>22411</xdr:rowOff>
    </xdr:from>
    <xdr:to>
      <xdr:col>9</xdr:col>
      <xdr:colOff>238125</xdr:colOff>
      <xdr:row>31</xdr:row>
      <xdr:rowOff>78441</xdr:rowOff>
    </xdr:to>
    <xdr:sp macro="" textlink="">
      <xdr:nvSpPr>
        <xdr:cNvPr id="41" name="AutoShape 66">
          <a:extLst>
            <a:ext uri="{FF2B5EF4-FFF2-40B4-BE49-F238E27FC236}">
              <a16:creationId xmlns:a16="http://schemas.microsoft.com/office/drawing/2014/main" id="{00000000-0008-0000-1400-000029000000}"/>
            </a:ext>
          </a:extLst>
        </xdr:cNvPr>
        <xdr:cNvSpPr>
          <a:spLocks/>
        </xdr:cNvSpPr>
      </xdr:nvSpPr>
      <xdr:spPr bwMode="auto">
        <a:xfrm>
          <a:off x="2638425" y="6061261"/>
          <a:ext cx="85725" cy="665630"/>
        </a:xfrm>
        <a:prstGeom prst="leftBracket">
          <a:avLst>
            <a:gd name="adj" fmla="val 63889"/>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8</xdr:col>
          <xdr:colOff>257175</xdr:colOff>
          <xdr:row>33</xdr:row>
          <xdr:rowOff>19050</xdr:rowOff>
        </xdr:from>
        <xdr:to>
          <xdr:col>10</xdr:col>
          <xdr:colOff>0</xdr:colOff>
          <xdr:row>34</xdr:row>
          <xdr:rowOff>9525</xdr:rowOff>
        </xdr:to>
        <xdr:sp macro="" textlink="">
          <xdr:nvSpPr>
            <xdr:cNvPr id="262181" name="Check Box 37" hidden="1">
              <a:extLst>
                <a:ext uri="{63B3BB69-23CF-44E3-9099-C40C66FF867C}">
                  <a14:compatExt spid="_x0000_s262181"/>
                </a:ext>
                <a:ext uri="{FF2B5EF4-FFF2-40B4-BE49-F238E27FC236}">
                  <a16:creationId xmlns:a16="http://schemas.microsoft.com/office/drawing/2014/main" id="{00000000-0008-0000-1400-00002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36</xdr:row>
          <xdr:rowOff>9525</xdr:rowOff>
        </xdr:from>
        <xdr:to>
          <xdr:col>7</xdr:col>
          <xdr:colOff>47625</xdr:colOff>
          <xdr:row>37</xdr:row>
          <xdr:rowOff>0</xdr:rowOff>
        </xdr:to>
        <xdr:sp macro="" textlink="">
          <xdr:nvSpPr>
            <xdr:cNvPr id="262182" name="Check Box 38" hidden="1">
              <a:extLst>
                <a:ext uri="{63B3BB69-23CF-44E3-9099-C40C66FF867C}">
                  <a14:compatExt spid="_x0000_s262182"/>
                </a:ext>
                <a:ext uri="{FF2B5EF4-FFF2-40B4-BE49-F238E27FC236}">
                  <a16:creationId xmlns:a16="http://schemas.microsoft.com/office/drawing/2014/main" id="{00000000-0008-0000-1400-00002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33</xdr:row>
          <xdr:rowOff>19050</xdr:rowOff>
        </xdr:from>
        <xdr:to>
          <xdr:col>7</xdr:col>
          <xdr:colOff>38100</xdr:colOff>
          <xdr:row>34</xdr:row>
          <xdr:rowOff>9525</xdr:rowOff>
        </xdr:to>
        <xdr:sp macro="" textlink="">
          <xdr:nvSpPr>
            <xdr:cNvPr id="262183" name="Check Box 39" hidden="1">
              <a:extLst>
                <a:ext uri="{63B3BB69-23CF-44E3-9099-C40C66FF867C}">
                  <a14:compatExt spid="_x0000_s262183"/>
                </a:ext>
                <a:ext uri="{FF2B5EF4-FFF2-40B4-BE49-F238E27FC236}">
                  <a16:creationId xmlns:a16="http://schemas.microsoft.com/office/drawing/2014/main" id="{00000000-0008-0000-1400-00002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33</xdr:row>
          <xdr:rowOff>19050</xdr:rowOff>
        </xdr:from>
        <xdr:to>
          <xdr:col>13</xdr:col>
          <xdr:colOff>38100</xdr:colOff>
          <xdr:row>34</xdr:row>
          <xdr:rowOff>9525</xdr:rowOff>
        </xdr:to>
        <xdr:sp macro="" textlink="">
          <xdr:nvSpPr>
            <xdr:cNvPr id="262184" name="Check Box 40" hidden="1">
              <a:extLst>
                <a:ext uri="{63B3BB69-23CF-44E3-9099-C40C66FF867C}">
                  <a14:compatExt spid="_x0000_s262184"/>
                </a:ext>
                <a:ext uri="{FF2B5EF4-FFF2-40B4-BE49-F238E27FC236}">
                  <a16:creationId xmlns:a16="http://schemas.microsoft.com/office/drawing/2014/main" id="{00000000-0008-0000-1400-000028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16</xdr:col>
          <xdr:colOff>38100</xdr:colOff>
          <xdr:row>34</xdr:row>
          <xdr:rowOff>9525</xdr:rowOff>
        </xdr:to>
        <xdr:sp macro="" textlink="">
          <xdr:nvSpPr>
            <xdr:cNvPr id="262185" name="Check Box 41" hidden="1">
              <a:extLst>
                <a:ext uri="{63B3BB69-23CF-44E3-9099-C40C66FF867C}">
                  <a14:compatExt spid="_x0000_s262185"/>
                </a:ext>
                <a:ext uri="{FF2B5EF4-FFF2-40B4-BE49-F238E27FC236}">
                  <a16:creationId xmlns:a16="http://schemas.microsoft.com/office/drawing/2014/main" id="{00000000-0008-0000-1400-000029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33</xdr:row>
          <xdr:rowOff>19050</xdr:rowOff>
        </xdr:from>
        <xdr:to>
          <xdr:col>19</xdr:col>
          <xdr:colOff>38100</xdr:colOff>
          <xdr:row>34</xdr:row>
          <xdr:rowOff>9525</xdr:rowOff>
        </xdr:to>
        <xdr:sp macro="" textlink="">
          <xdr:nvSpPr>
            <xdr:cNvPr id="262186" name="Check Box 42" hidden="1">
              <a:extLst>
                <a:ext uri="{63B3BB69-23CF-44E3-9099-C40C66FF867C}">
                  <a14:compatExt spid="_x0000_s262186"/>
                </a:ext>
                <a:ext uri="{FF2B5EF4-FFF2-40B4-BE49-F238E27FC236}">
                  <a16:creationId xmlns:a16="http://schemas.microsoft.com/office/drawing/2014/main" id="{00000000-0008-0000-1400-00002A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28575</xdr:colOff>
      <xdr:row>35</xdr:row>
      <xdr:rowOff>0</xdr:rowOff>
    </xdr:from>
    <xdr:to>
      <xdr:col>22</xdr:col>
      <xdr:colOff>104775</xdr:colOff>
      <xdr:row>38</xdr:row>
      <xdr:rowOff>9525</xdr:rowOff>
    </xdr:to>
    <xdr:sp macro="" textlink="">
      <xdr:nvSpPr>
        <xdr:cNvPr id="48" name="AutoShape 75">
          <a:extLst>
            <a:ext uri="{FF2B5EF4-FFF2-40B4-BE49-F238E27FC236}">
              <a16:creationId xmlns:a16="http://schemas.microsoft.com/office/drawing/2014/main" id="{00000000-0008-0000-1400-000030000000}"/>
            </a:ext>
          </a:extLst>
        </xdr:cNvPr>
        <xdr:cNvSpPr>
          <a:spLocks/>
        </xdr:cNvSpPr>
      </xdr:nvSpPr>
      <xdr:spPr bwMode="auto">
        <a:xfrm>
          <a:off x="6105525" y="7524750"/>
          <a:ext cx="76200" cy="666750"/>
        </a:xfrm>
        <a:prstGeom prst="rightBracket">
          <a:avLst>
            <a:gd name="adj" fmla="val 7291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152400</xdr:colOff>
      <xdr:row>35</xdr:row>
      <xdr:rowOff>0</xdr:rowOff>
    </xdr:from>
    <xdr:to>
      <xdr:col>9</xdr:col>
      <xdr:colOff>238125</xdr:colOff>
      <xdr:row>38</xdr:row>
      <xdr:rowOff>0</xdr:rowOff>
    </xdr:to>
    <xdr:sp macro="" textlink="">
      <xdr:nvSpPr>
        <xdr:cNvPr id="49" name="AutoShape 76">
          <a:extLst>
            <a:ext uri="{FF2B5EF4-FFF2-40B4-BE49-F238E27FC236}">
              <a16:creationId xmlns:a16="http://schemas.microsoft.com/office/drawing/2014/main" id="{00000000-0008-0000-1400-000031000000}"/>
            </a:ext>
          </a:extLst>
        </xdr:cNvPr>
        <xdr:cNvSpPr>
          <a:spLocks/>
        </xdr:cNvSpPr>
      </xdr:nvSpPr>
      <xdr:spPr bwMode="auto">
        <a:xfrm>
          <a:off x="2638425" y="7524750"/>
          <a:ext cx="85725" cy="657225"/>
        </a:xfrm>
        <a:prstGeom prst="leftBracket">
          <a:avLst>
            <a:gd name="adj" fmla="val 63889"/>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276225</xdr:colOff>
          <xdr:row>4</xdr:row>
          <xdr:rowOff>66675</xdr:rowOff>
        </xdr:from>
        <xdr:to>
          <xdr:col>8</xdr:col>
          <xdr:colOff>19050</xdr:colOff>
          <xdr:row>4</xdr:row>
          <xdr:rowOff>276225</xdr:rowOff>
        </xdr:to>
        <xdr:sp macro="" textlink="">
          <xdr:nvSpPr>
            <xdr:cNvPr id="262191" name="Check Box 47" hidden="1">
              <a:extLst>
                <a:ext uri="{63B3BB69-23CF-44E3-9099-C40C66FF867C}">
                  <a14:compatExt spid="_x0000_s262191"/>
                </a:ext>
                <a:ext uri="{FF2B5EF4-FFF2-40B4-BE49-F238E27FC236}">
                  <a16:creationId xmlns:a16="http://schemas.microsoft.com/office/drawing/2014/main" id="{00000000-0008-0000-1400-00002F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266700</xdr:colOff>
          <xdr:row>2</xdr:row>
          <xdr:rowOff>76200</xdr:rowOff>
        </xdr:from>
        <xdr:to>
          <xdr:col>34</xdr:col>
          <xdr:colOff>28575</xdr:colOff>
          <xdr:row>2</xdr:row>
          <xdr:rowOff>285750</xdr:rowOff>
        </xdr:to>
        <xdr:sp macro="" textlink="">
          <xdr:nvSpPr>
            <xdr:cNvPr id="262194" name="Check Box 50" hidden="1">
              <a:extLst>
                <a:ext uri="{63B3BB69-23CF-44E3-9099-C40C66FF867C}">
                  <a14:compatExt spid="_x0000_s262194"/>
                </a:ext>
                <a:ext uri="{FF2B5EF4-FFF2-40B4-BE49-F238E27FC236}">
                  <a16:creationId xmlns:a16="http://schemas.microsoft.com/office/drawing/2014/main" id="{00000000-0008-0000-1400-00003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2</xdr:row>
          <xdr:rowOff>66675</xdr:rowOff>
        </xdr:from>
        <xdr:to>
          <xdr:col>31</xdr:col>
          <xdr:colOff>19050</xdr:colOff>
          <xdr:row>2</xdr:row>
          <xdr:rowOff>276225</xdr:rowOff>
        </xdr:to>
        <xdr:sp macro="" textlink="">
          <xdr:nvSpPr>
            <xdr:cNvPr id="262195" name="Check Box 51" hidden="1">
              <a:extLst>
                <a:ext uri="{63B3BB69-23CF-44E3-9099-C40C66FF867C}">
                  <a14:compatExt spid="_x0000_s262195"/>
                </a:ext>
                <a:ext uri="{FF2B5EF4-FFF2-40B4-BE49-F238E27FC236}">
                  <a16:creationId xmlns:a16="http://schemas.microsoft.com/office/drawing/2014/main" id="{00000000-0008-0000-1400-00003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3</xdr:row>
          <xdr:rowOff>66675</xdr:rowOff>
        </xdr:from>
        <xdr:to>
          <xdr:col>31</xdr:col>
          <xdr:colOff>19050</xdr:colOff>
          <xdr:row>3</xdr:row>
          <xdr:rowOff>276225</xdr:rowOff>
        </xdr:to>
        <xdr:sp macro="" textlink="">
          <xdr:nvSpPr>
            <xdr:cNvPr id="262196" name="Check Box 52" hidden="1">
              <a:extLst>
                <a:ext uri="{63B3BB69-23CF-44E3-9099-C40C66FF867C}">
                  <a14:compatExt spid="_x0000_s262196"/>
                </a:ext>
                <a:ext uri="{FF2B5EF4-FFF2-40B4-BE49-F238E27FC236}">
                  <a16:creationId xmlns:a16="http://schemas.microsoft.com/office/drawing/2014/main" id="{00000000-0008-0000-1400-00003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xdr:row>
          <xdr:rowOff>66675</xdr:rowOff>
        </xdr:from>
        <xdr:to>
          <xdr:col>34</xdr:col>
          <xdr:colOff>19050</xdr:colOff>
          <xdr:row>3</xdr:row>
          <xdr:rowOff>276225</xdr:rowOff>
        </xdr:to>
        <xdr:sp macro="" textlink="">
          <xdr:nvSpPr>
            <xdr:cNvPr id="262197" name="Check Box 53" hidden="1">
              <a:extLst>
                <a:ext uri="{63B3BB69-23CF-44E3-9099-C40C66FF867C}">
                  <a14:compatExt spid="_x0000_s262197"/>
                </a:ext>
                <a:ext uri="{FF2B5EF4-FFF2-40B4-BE49-F238E27FC236}">
                  <a16:creationId xmlns:a16="http://schemas.microsoft.com/office/drawing/2014/main" id="{00000000-0008-0000-1400-00003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276225</xdr:colOff>
          <xdr:row>3</xdr:row>
          <xdr:rowOff>66675</xdr:rowOff>
        </xdr:from>
        <xdr:to>
          <xdr:col>37</xdr:col>
          <xdr:colOff>19050</xdr:colOff>
          <xdr:row>3</xdr:row>
          <xdr:rowOff>276225</xdr:rowOff>
        </xdr:to>
        <xdr:sp macro="" textlink="">
          <xdr:nvSpPr>
            <xdr:cNvPr id="262198" name="Check Box 54" hidden="1">
              <a:extLst>
                <a:ext uri="{63B3BB69-23CF-44E3-9099-C40C66FF867C}">
                  <a14:compatExt spid="_x0000_s262198"/>
                </a:ext>
                <a:ext uri="{FF2B5EF4-FFF2-40B4-BE49-F238E27FC236}">
                  <a16:creationId xmlns:a16="http://schemas.microsoft.com/office/drawing/2014/main" id="{00000000-0008-0000-1400-00003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276225</xdr:colOff>
          <xdr:row>3</xdr:row>
          <xdr:rowOff>66675</xdr:rowOff>
        </xdr:from>
        <xdr:to>
          <xdr:col>40</xdr:col>
          <xdr:colOff>19050</xdr:colOff>
          <xdr:row>3</xdr:row>
          <xdr:rowOff>276225</xdr:rowOff>
        </xdr:to>
        <xdr:sp macro="" textlink="">
          <xdr:nvSpPr>
            <xdr:cNvPr id="262199" name="Check Box 55" hidden="1">
              <a:extLst>
                <a:ext uri="{63B3BB69-23CF-44E3-9099-C40C66FF867C}">
                  <a14:compatExt spid="_x0000_s262199"/>
                </a:ext>
                <a:ext uri="{FF2B5EF4-FFF2-40B4-BE49-F238E27FC236}">
                  <a16:creationId xmlns:a16="http://schemas.microsoft.com/office/drawing/2014/main" id="{00000000-0008-0000-1400-00003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276225</xdr:colOff>
          <xdr:row>3</xdr:row>
          <xdr:rowOff>66675</xdr:rowOff>
        </xdr:from>
        <xdr:to>
          <xdr:col>43</xdr:col>
          <xdr:colOff>19050</xdr:colOff>
          <xdr:row>3</xdr:row>
          <xdr:rowOff>276225</xdr:rowOff>
        </xdr:to>
        <xdr:sp macro="" textlink="">
          <xdr:nvSpPr>
            <xdr:cNvPr id="262200" name="Check Box 56" hidden="1">
              <a:extLst>
                <a:ext uri="{63B3BB69-23CF-44E3-9099-C40C66FF867C}">
                  <a14:compatExt spid="_x0000_s262200"/>
                </a:ext>
                <a:ext uri="{FF2B5EF4-FFF2-40B4-BE49-F238E27FC236}">
                  <a16:creationId xmlns:a16="http://schemas.microsoft.com/office/drawing/2014/main" id="{00000000-0008-0000-1400-000038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276225</xdr:colOff>
          <xdr:row>3</xdr:row>
          <xdr:rowOff>66675</xdr:rowOff>
        </xdr:from>
        <xdr:to>
          <xdr:col>46</xdr:col>
          <xdr:colOff>19050</xdr:colOff>
          <xdr:row>3</xdr:row>
          <xdr:rowOff>276225</xdr:rowOff>
        </xdr:to>
        <xdr:sp macro="" textlink="">
          <xdr:nvSpPr>
            <xdr:cNvPr id="262201" name="Check Box 57" hidden="1">
              <a:extLst>
                <a:ext uri="{63B3BB69-23CF-44E3-9099-C40C66FF867C}">
                  <a14:compatExt spid="_x0000_s262201"/>
                </a:ext>
                <a:ext uri="{FF2B5EF4-FFF2-40B4-BE49-F238E27FC236}">
                  <a16:creationId xmlns:a16="http://schemas.microsoft.com/office/drawing/2014/main" id="{00000000-0008-0000-1400-000039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4</xdr:row>
          <xdr:rowOff>66675</xdr:rowOff>
        </xdr:from>
        <xdr:to>
          <xdr:col>31</xdr:col>
          <xdr:colOff>19050</xdr:colOff>
          <xdr:row>4</xdr:row>
          <xdr:rowOff>276225</xdr:rowOff>
        </xdr:to>
        <xdr:sp macro="" textlink="">
          <xdr:nvSpPr>
            <xdr:cNvPr id="262202" name="Check Box 58" hidden="1">
              <a:extLst>
                <a:ext uri="{63B3BB69-23CF-44E3-9099-C40C66FF867C}">
                  <a14:compatExt spid="_x0000_s262202"/>
                </a:ext>
                <a:ext uri="{FF2B5EF4-FFF2-40B4-BE49-F238E27FC236}">
                  <a16:creationId xmlns:a16="http://schemas.microsoft.com/office/drawing/2014/main" id="{00000000-0008-0000-1400-00003A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24</xdr:row>
          <xdr:rowOff>19050</xdr:rowOff>
        </xdr:from>
        <xdr:to>
          <xdr:col>35</xdr:col>
          <xdr:colOff>161925</xdr:colOff>
          <xdr:row>25</xdr:row>
          <xdr:rowOff>0</xdr:rowOff>
        </xdr:to>
        <xdr:sp macro="" textlink="">
          <xdr:nvSpPr>
            <xdr:cNvPr id="262203" name="Check Box 59" hidden="1">
              <a:extLst>
                <a:ext uri="{63B3BB69-23CF-44E3-9099-C40C66FF867C}">
                  <a14:compatExt spid="_x0000_s262203"/>
                </a:ext>
                <a:ext uri="{FF2B5EF4-FFF2-40B4-BE49-F238E27FC236}">
                  <a16:creationId xmlns:a16="http://schemas.microsoft.com/office/drawing/2014/main" id="{00000000-0008-0000-1400-00003B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19050</xdr:rowOff>
        </xdr:from>
        <xdr:to>
          <xdr:col>33</xdr:col>
          <xdr:colOff>47625</xdr:colOff>
          <xdr:row>30</xdr:row>
          <xdr:rowOff>9525</xdr:rowOff>
        </xdr:to>
        <xdr:sp macro="" textlink="">
          <xdr:nvSpPr>
            <xdr:cNvPr id="262204" name="Check Box 60" hidden="1">
              <a:extLst>
                <a:ext uri="{63B3BB69-23CF-44E3-9099-C40C66FF867C}">
                  <a14:compatExt spid="_x0000_s262204"/>
                </a:ext>
                <a:ext uri="{FF2B5EF4-FFF2-40B4-BE49-F238E27FC236}">
                  <a16:creationId xmlns:a16="http://schemas.microsoft.com/office/drawing/2014/main" id="{00000000-0008-0000-1400-00003C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276225</xdr:colOff>
          <xdr:row>24</xdr:row>
          <xdr:rowOff>28575</xdr:rowOff>
        </xdr:from>
        <xdr:to>
          <xdr:col>33</xdr:col>
          <xdr:colOff>19050</xdr:colOff>
          <xdr:row>25</xdr:row>
          <xdr:rowOff>0</xdr:rowOff>
        </xdr:to>
        <xdr:sp macro="" textlink="">
          <xdr:nvSpPr>
            <xdr:cNvPr id="262205" name="Check Box 61" hidden="1">
              <a:extLst>
                <a:ext uri="{63B3BB69-23CF-44E3-9099-C40C66FF867C}">
                  <a14:compatExt spid="_x0000_s262205"/>
                </a:ext>
                <a:ext uri="{FF2B5EF4-FFF2-40B4-BE49-F238E27FC236}">
                  <a16:creationId xmlns:a16="http://schemas.microsoft.com/office/drawing/2014/main" id="{00000000-0008-0000-1400-00003D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24</xdr:row>
          <xdr:rowOff>19050</xdr:rowOff>
        </xdr:from>
        <xdr:to>
          <xdr:col>38</xdr:col>
          <xdr:colOff>85725</xdr:colOff>
          <xdr:row>25</xdr:row>
          <xdr:rowOff>0</xdr:rowOff>
        </xdr:to>
        <xdr:sp macro="" textlink="">
          <xdr:nvSpPr>
            <xdr:cNvPr id="262206" name="Check Box 62" hidden="1">
              <a:extLst>
                <a:ext uri="{63B3BB69-23CF-44E3-9099-C40C66FF867C}">
                  <a14:compatExt spid="_x0000_s262206"/>
                </a:ext>
                <a:ext uri="{FF2B5EF4-FFF2-40B4-BE49-F238E27FC236}">
                  <a16:creationId xmlns:a16="http://schemas.microsoft.com/office/drawing/2014/main" id="{00000000-0008-0000-1400-00003E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19050</xdr:rowOff>
        </xdr:from>
        <xdr:to>
          <xdr:col>41</xdr:col>
          <xdr:colOff>104775</xdr:colOff>
          <xdr:row>25</xdr:row>
          <xdr:rowOff>0</xdr:rowOff>
        </xdr:to>
        <xdr:sp macro="" textlink="">
          <xdr:nvSpPr>
            <xdr:cNvPr id="262207" name="Check Box 63" hidden="1">
              <a:extLst>
                <a:ext uri="{63B3BB69-23CF-44E3-9099-C40C66FF867C}">
                  <a14:compatExt spid="_x0000_s262207"/>
                </a:ext>
                <a:ext uri="{FF2B5EF4-FFF2-40B4-BE49-F238E27FC236}">
                  <a16:creationId xmlns:a16="http://schemas.microsoft.com/office/drawing/2014/main" id="{00000000-0008-0000-1400-00003F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24</xdr:row>
          <xdr:rowOff>19050</xdr:rowOff>
        </xdr:from>
        <xdr:to>
          <xdr:col>44</xdr:col>
          <xdr:colOff>114300</xdr:colOff>
          <xdr:row>25</xdr:row>
          <xdr:rowOff>0</xdr:rowOff>
        </xdr:to>
        <xdr:sp macro="" textlink="">
          <xdr:nvSpPr>
            <xdr:cNvPr id="262208" name="Check Box 64" hidden="1">
              <a:extLst>
                <a:ext uri="{63B3BB69-23CF-44E3-9099-C40C66FF867C}">
                  <a14:compatExt spid="_x0000_s262208"/>
                </a:ext>
                <a:ext uri="{FF2B5EF4-FFF2-40B4-BE49-F238E27FC236}">
                  <a16:creationId xmlns:a16="http://schemas.microsoft.com/office/drawing/2014/main" id="{00000000-0008-0000-1400-000040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17369</xdr:colOff>
      <xdr:row>28</xdr:row>
      <xdr:rowOff>44824</xdr:rowOff>
    </xdr:from>
    <xdr:to>
      <xdr:col>48</xdr:col>
      <xdr:colOff>93569</xdr:colOff>
      <xdr:row>31</xdr:row>
      <xdr:rowOff>110379</xdr:rowOff>
    </xdr:to>
    <xdr:sp macro="" textlink="">
      <xdr:nvSpPr>
        <xdr:cNvPr id="66" name="AutoShape 64">
          <a:extLst>
            <a:ext uri="{FF2B5EF4-FFF2-40B4-BE49-F238E27FC236}">
              <a16:creationId xmlns:a16="http://schemas.microsoft.com/office/drawing/2014/main" id="{00000000-0008-0000-1400-000042000000}"/>
            </a:ext>
          </a:extLst>
        </xdr:cNvPr>
        <xdr:cNvSpPr>
          <a:spLocks/>
        </xdr:cNvSpPr>
      </xdr:nvSpPr>
      <xdr:spPr bwMode="auto">
        <a:xfrm>
          <a:off x="5549489" y="6011284"/>
          <a:ext cx="76200" cy="659915"/>
        </a:xfrm>
        <a:prstGeom prst="rightBracket">
          <a:avLst>
            <a:gd name="adj" fmla="val 7291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152400</xdr:colOff>
      <xdr:row>28</xdr:row>
      <xdr:rowOff>22411</xdr:rowOff>
    </xdr:from>
    <xdr:to>
      <xdr:col>35</xdr:col>
      <xdr:colOff>238125</xdr:colOff>
      <xdr:row>31</xdr:row>
      <xdr:rowOff>78441</xdr:rowOff>
    </xdr:to>
    <xdr:sp macro="" textlink="">
      <xdr:nvSpPr>
        <xdr:cNvPr id="67" name="AutoShape 66">
          <a:extLst>
            <a:ext uri="{FF2B5EF4-FFF2-40B4-BE49-F238E27FC236}">
              <a16:creationId xmlns:a16="http://schemas.microsoft.com/office/drawing/2014/main" id="{00000000-0008-0000-1400-000043000000}"/>
            </a:ext>
          </a:extLst>
        </xdr:cNvPr>
        <xdr:cNvSpPr>
          <a:spLocks/>
        </xdr:cNvSpPr>
      </xdr:nvSpPr>
      <xdr:spPr bwMode="auto">
        <a:xfrm>
          <a:off x="2415540" y="5988871"/>
          <a:ext cx="85725" cy="650390"/>
        </a:xfrm>
        <a:prstGeom prst="leftBracket">
          <a:avLst>
            <a:gd name="adj" fmla="val 63889"/>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34</xdr:col>
          <xdr:colOff>257175</xdr:colOff>
          <xdr:row>33</xdr:row>
          <xdr:rowOff>19050</xdr:rowOff>
        </xdr:from>
        <xdr:to>
          <xdr:col>36</xdr:col>
          <xdr:colOff>0</xdr:colOff>
          <xdr:row>34</xdr:row>
          <xdr:rowOff>9525</xdr:rowOff>
        </xdr:to>
        <xdr:sp macro="" textlink="">
          <xdr:nvSpPr>
            <xdr:cNvPr id="262209" name="Check Box 65" hidden="1">
              <a:extLst>
                <a:ext uri="{63B3BB69-23CF-44E3-9099-C40C66FF867C}">
                  <a14:compatExt spid="_x0000_s262209"/>
                </a:ext>
                <a:ext uri="{FF2B5EF4-FFF2-40B4-BE49-F238E27FC236}">
                  <a16:creationId xmlns:a16="http://schemas.microsoft.com/office/drawing/2014/main" id="{00000000-0008-0000-1400-00004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36</xdr:row>
          <xdr:rowOff>9525</xdr:rowOff>
        </xdr:from>
        <xdr:to>
          <xdr:col>33</xdr:col>
          <xdr:colOff>47625</xdr:colOff>
          <xdr:row>37</xdr:row>
          <xdr:rowOff>0</xdr:rowOff>
        </xdr:to>
        <xdr:sp macro="" textlink="">
          <xdr:nvSpPr>
            <xdr:cNvPr id="262210" name="Check Box 66" hidden="1">
              <a:extLst>
                <a:ext uri="{63B3BB69-23CF-44E3-9099-C40C66FF867C}">
                  <a14:compatExt spid="_x0000_s262210"/>
                </a:ext>
                <a:ext uri="{FF2B5EF4-FFF2-40B4-BE49-F238E27FC236}">
                  <a16:creationId xmlns:a16="http://schemas.microsoft.com/office/drawing/2014/main" id="{00000000-0008-0000-1400-00004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276225</xdr:colOff>
          <xdr:row>33</xdr:row>
          <xdr:rowOff>19050</xdr:rowOff>
        </xdr:from>
        <xdr:to>
          <xdr:col>33</xdr:col>
          <xdr:colOff>38100</xdr:colOff>
          <xdr:row>34</xdr:row>
          <xdr:rowOff>9525</xdr:rowOff>
        </xdr:to>
        <xdr:sp macro="" textlink="">
          <xdr:nvSpPr>
            <xdr:cNvPr id="262211" name="Check Box 67" hidden="1">
              <a:extLst>
                <a:ext uri="{63B3BB69-23CF-44E3-9099-C40C66FF867C}">
                  <a14:compatExt spid="_x0000_s262211"/>
                </a:ext>
                <a:ext uri="{FF2B5EF4-FFF2-40B4-BE49-F238E27FC236}">
                  <a16:creationId xmlns:a16="http://schemas.microsoft.com/office/drawing/2014/main" id="{00000000-0008-0000-1400-00004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276225</xdr:colOff>
          <xdr:row>33</xdr:row>
          <xdr:rowOff>19050</xdr:rowOff>
        </xdr:from>
        <xdr:to>
          <xdr:col>39</xdr:col>
          <xdr:colOff>38100</xdr:colOff>
          <xdr:row>34</xdr:row>
          <xdr:rowOff>9525</xdr:rowOff>
        </xdr:to>
        <xdr:sp macro="" textlink="">
          <xdr:nvSpPr>
            <xdr:cNvPr id="262212" name="Check Box 68" hidden="1">
              <a:extLst>
                <a:ext uri="{63B3BB69-23CF-44E3-9099-C40C66FF867C}">
                  <a14:compatExt spid="_x0000_s262212"/>
                </a:ext>
                <a:ext uri="{FF2B5EF4-FFF2-40B4-BE49-F238E27FC236}">
                  <a16:creationId xmlns:a16="http://schemas.microsoft.com/office/drawing/2014/main" id="{00000000-0008-0000-1400-00004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33</xdr:row>
          <xdr:rowOff>19050</xdr:rowOff>
        </xdr:from>
        <xdr:to>
          <xdr:col>42</xdr:col>
          <xdr:colOff>38100</xdr:colOff>
          <xdr:row>34</xdr:row>
          <xdr:rowOff>9525</xdr:rowOff>
        </xdr:to>
        <xdr:sp macro="" textlink="">
          <xdr:nvSpPr>
            <xdr:cNvPr id="262213" name="Check Box 69" hidden="1">
              <a:extLst>
                <a:ext uri="{63B3BB69-23CF-44E3-9099-C40C66FF867C}">
                  <a14:compatExt spid="_x0000_s262213"/>
                </a:ext>
                <a:ext uri="{FF2B5EF4-FFF2-40B4-BE49-F238E27FC236}">
                  <a16:creationId xmlns:a16="http://schemas.microsoft.com/office/drawing/2014/main" id="{00000000-0008-0000-1400-00004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276225</xdr:colOff>
          <xdr:row>33</xdr:row>
          <xdr:rowOff>19050</xdr:rowOff>
        </xdr:from>
        <xdr:to>
          <xdr:col>45</xdr:col>
          <xdr:colOff>38100</xdr:colOff>
          <xdr:row>34</xdr:row>
          <xdr:rowOff>9525</xdr:rowOff>
        </xdr:to>
        <xdr:sp macro="" textlink="">
          <xdr:nvSpPr>
            <xdr:cNvPr id="262214" name="Check Box 70" hidden="1">
              <a:extLst>
                <a:ext uri="{63B3BB69-23CF-44E3-9099-C40C66FF867C}">
                  <a14:compatExt spid="_x0000_s262214"/>
                </a:ext>
                <a:ext uri="{FF2B5EF4-FFF2-40B4-BE49-F238E27FC236}">
                  <a16:creationId xmlns:a16="http://schemas.microsoft.com/office/drawing/2014/main" id="{00000000-0008-0000-1400-00004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28575</xdr:colOff>
      <xdr:row>35</xdr:row>
      <xdr:rowOff>0</xdr:rowOff>
    </xdr:from>
    <xdr:to>
      <xdr:col>48</xdr:col>
      <xdr:colOff>104775</xdr:colOff>
      <xdr:row>38</xdr:row>
      <xdr:rowOff>9525</xdr:rowOff>
    </xdr:to>
    <xdr:sp macro="" textlink="">
      <xdr:nvSpPr>
        <xdr:cNvPr id="74" name="AutoShape 75">
          <a:extLst>
            <a:ext uri="{FF2B5EF4-FFF2-40B4-BE49-F238E27FC236}">
              <a16:creationId xmlns:a16="http://schemas.microsoft.com/office/drawing/2014/main" id="{00000000-0008-0000-1400-00004A000000}"/>
            </a:ext>
          </a:extLst>
        </xdr:cNvPr>
        <xdr:cNvSpPr>
          <a:spLocks/>
        </xdr:cNvSpPr>
      </xdr:nvSpPr>
      <xdr:spPr bwMode="auto">
        <a:xfrm>
          <a:off x="5560695" y="7414260"/>
          <a:ext cx="76200" cy="649605"/>
        </a:xfrm>
        <a:prstGeom prst="rightBracket">
          <a:avLst>
            <a:gd name="adj" fmla="val 7291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152400</xdr:colOff>
      <xdr:row>35</xdr:row>
      <xdr:rowOff>0</xdr:rowOff>
    </xdr:from>
    <xdr:to>
      <xdr:col>35</xdr:col>
      <xdr:colOff>238125</xdr:colOff>
      <xdr:row>38</xdr:row>
      <xdr:rowOff>0</xdr:rowOff>
    </xdr:to>
    <xdr:sp macro="" textlink="">
      <xdr:nvSpPr>
        <xdr:cNvPr id="75" name="AutoShape 76">
          <a:extLst>
            <a:ext uri="{FF2B5EF4-FFF2-40B4-BE49-F238E27FC236}">
              <a16:creationId xmlns:a16="http://schemas.microsoft.com/office/drawing/2014/main" id="{00000000-0008-0000-1400-00004B000000}"/>
            </a:ext>
          </a:extLst>
        </xdr:cNvPr>
        <xdr:cNvSpPr>
          <a:spLocks/>
        </xdr:cNvSpPr>
      </xdr:nvSpPr>
      <xdr:spPr bwMode="auto">
        <a:xfrm>
          <a:off x="2415540" y="7414260"/>
          <a:ext cx="85725" cy="640080"/>
        </a:xfrm>
        <a:prstGeom prst="leftBracket">
          <a:avLst>
            <a:gd name="adj" fmla="val 63889"/>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32</xdr:col>
          <xdr:colOff>276225</xdr:colOff>
          <xdr:row>4</xdr:row>
          <xdr:rowOff>66675</xdr:rowOff>
        </xdr:from>
        <xdr:to>
          <xdr:col>34</xdr:col>
          <xdr:colOff>19050</xdr:colOff>
          <xdr:row>4</xdr:row>
          <xdr:rowOff>276225</xdr:rowOff>
        </xdr:to>
        <xdr:sp macro="" textlink="">
          <xdr:nvSpPr>
            <xdr:cNvPr id="262215" name="Check Box 71" hidden="1">
              <a:extLst>
                <a:ext uri="{63B3BB69-23CF-44E3-9099-C40C66FF867C}">
                  <a14:compatExt spid="_x0000_s262215"/>
                </a:ext>
                <a:ext uri="{FF2B5EF4-FFF2-40B4-BE49-F238E27FC236}">
                  <a16:creationId xmlns:a16="http://schemas.microsoft.com/office/drawing/2014/main" id="{00000000-0008-0000-1400-00004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13</xdr:row>
      <xdr:rowOff>133350</xdr:rowOff>
    </xdr:from>
    <xdr:to>
      <xdr:col>0</xdr:col>
      <xdr:colOff>0</xdr:colOff>
      <xdr:row>13</xdr:row>
      <xdr:rowOff>133350</xdr:rowOff>
    </xdr:to>
    <xdr:sp macro="" textlink="">
      <xdr:nvSpPr>
        <xdr:cNvPr id="2" name="Line 1">
          <a:extLst>
            <a:ext uri="{FF2B5EF4-FFF2-40B4-BE49-F238E27FC236}">
              <a16:creationId xmlns:a16="http://schemas.microsoft.com/office/drawing/2014/main" id="{00000000-0008-0000-1500-000002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3" name="Line 2">
          <a:extLst>
            <a:ext uri="{FF2B5EF4-FFF2-40B4-BE49-F238E27FC236}">
              <a16:creationId xmlns:a16="http://schemas.microsoft.com/office/drawing/2014/main" id="{00000000-0008-0000-1500-000003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4" name="Line 3">
          <a:extLst>
            <a:ext uri="{FF2B5EF4-FFF2-40B4-BE49-F238E27FC236}">
              <a16:creationId xmlns:a16="http://schemas.microsoft.com/office/drawing/2014/main" id="{00000000-0008-0000-1500-000004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5" name="Line 4">
          <a:extLst>
            <a:ext uri="{FF2B5EF4-FFF2-40B4-BE49-F238E27FC236}">
              <a16:creationId xmlns:a16="http://schemas.microsoft.com/office/drawing/2014/main" id="{00000000-0008-0000-1500-000005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55</xdr:row>
      <xdr:rowOff>133350</xdr:rowOff>
    </xdr:from>
    <xdr:to>
      <xdr:col>0</xdr:col>
      <xdr:colOff>0</xdr:colOff>
      <xdr:row>55</xdr:row>
      <xdr:rowOff>133350</xdr:rowOff>
    </xdr:to>
    <xdr:sp macro="" textlink="">
      <xdr:nvSpPr>
        <xdr:cNvPr id="6" name="Line 5">
          <a:extLst>
            <a:ext uri="{FF2B5EF4-FFF2-40B4-BE49-F238E27FC236}">
              <a16:creationId xmlns:a16="http://schemas.microsoft.com/office/drawing/2014/main" id="{00000000-0008-0000-1500-000006000000}"/>
            </a:ext>
          </a:extLst>
        </xdr:cNvPr>
        <xdr:cNvSpPr>
          <a:spLocks noChangeShapeType="1"/>
        </xdr:cNvSpPr>
      </xdr:nvSpPr>
      <xdr:spPr bwMode="auto">
        <a:xfrm>
          <a:off x="0" y="14039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7" name="Line 6">
          <a:extLst>
            <a:ext uri="{FF2B5EF4-FFF2-40B4-BE49-F238E27FC236}">
              <a16:creationId xmlns:a16="http://schemas.microsoft.com/office/drawing/2014/main" id="{00000000-0008-0000-1500-000007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8" name="Line 7">
          <a:extLst>
            <a:ext uri="{FF2B5EF4-FFF2-40B4-BE49-F238E27FC236}">
              <a16:creationId xmlns:a16="http://schemas.microsoft.com/office/drawing/2014/main" id="{00000000-0008-0000-1500-000008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9" name="Line 8">
          <a:extLst>
            <a:ext uri="{FF2B5EF4-FFF2-40B4-BE49-F238E27FC236}">
              <a16:creationId xmlns:a16="http://schemas.microsoft.com/office/drawing/2014/main" id="{00000000-0008-0000-1500-000009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0" name="Line 9">
          <a:extLst>
            <a:ext uri="{FF2B5EF4-FFF2-40B4-BE49-F238E27FC236}">
              <a16:creationId xmlns:a16="http://schemas.microsoft.com/office/drawing/2014/main" id="{00000000-0008-0000-1500-00000A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1" name="Line 10">
          <a:extLst>
            <a:ext uri="{FF2B5EF4-FFF2-40B4-BE49-F238E27FC236}">
              <a16:creationId xmlns:a16="http://schemas.microsoft.com/office/drawing/2014/main" id="{00000000-0008-0000-1500-00000B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2" name="Line 11">
          <a:extLst>
            <a:ext uri="{FF2B5EF4-FFF2-40B4-BE49-F238E27FC236}">
              <a16:creationId xmlns:a16="http://schemas.microsoft.com/office/drawing/2014/main" id="{00000000-0008-0000-1500-00000C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3" name="Line 12">
          <a:extLst>
            <a:ext uri="{FF2B5EF4-FFF2-40B4-BE49-F238E27FC236}">
              <a16:creationId xmlns:a16="http://schemas.microsoft.com/office/drawing/2014/main" id="{00000000-0008-0000-1500-00000D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4" name="Line 13">
          <a:extLst>
            <a:ext uri="{FF2B5EF4-FFF2-40B4-BE49-F238E27FC236}">
              <a16:creationId xmlns:a16="http://schemas.microsoft.com/office/drawing/2014/main" id="{00000000-0008-0000-1500-00000E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5" name="Line 24">
          <a:extLst>
            <a:ext uri="{FF2B5EF4-FFF2-40B4-BE49-F238E27FC236}">
              <a16:creationId xmlns:a16="http://schemas.microsoft.com/office/drawing/2014/main" id="{00000000-0008-0000-1500-00000F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6" name="Line 29">
          <a:extLst>
            <a:ext uri="{FF2B5EF4-FFF2-40B4-BE49-F238E27FC236}">
              <a16:creationId xmlns:a16="http://schemas.microsoft.com/office/drawing/2014/main" id="{00000000-0008-0000-1500-000010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7" name="Line 36">
          <a:extLst>
            <a:ext uri="{FF2B5EF4-FFF2-40B4-BE49-F238E27FC236}">
              <a16:creationId xmlns:a16="http://schemas.microsoft.com/office/drawing/2014/main" id="{00000000-0008-0000-1500-000011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8" name="Line 43">
          <a:extLst>
            <a:ext uri="{FF2B5EF4-FFF2-40B4-BE49-F238E27FC236}">
              <a16:creationId xmlns:a16="http://schemas.microsoft.com/office/drawing/2014/main" id="{00000000-0008-0000-1500-000012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19" name="Line 44">
          <a:extLst>
            <a:ext uri="{FF2B5EF4-FFF2-40B4-BE49-F238E27FC236}">
              <a16:creationId xmlns:a16="http://schemas.microsoft.com/office/drawing/2014/main" id="{00000000-0008-0000-1500-000013000000}"/>
            </a:ext>
          </a:extLst>
        </xdr:cNvPr>
        <xdr:cNvSpPr>
          <a:spLocks noChangeShapeType="1"/>
        </xdr:cNvSpPr>
      </xdr:nvSpPr>
      <xdr:spPr bwMode="auto">
        <a:xfrm>
          <a:off x="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13</xdr:row>
      <xdr:rowOff>133350</xdr:rowOff>
    </xdr:from>
    <xdr:to>
      <xdr:col>11</xdr:col>
      <xdr:colOff>0</xdr:colOff>
      <xdr:row>13</xdr:row>
      <xdr:rowOff>133350</xdr:rowOff>
    </xdr:to>
    <xdr:sp macro="" textlink="">
      <xdr:nvSpPr>
        <xdr:cNvPr id="20" name="Line 45">
          <a:extLst>
            <a:ext uri="{FF2B5EF4-FFF2-40B4-BE49-F238E27FC236}">
              <a16:creationId xmlns:a16="http://schemas.microsoft.com/office/drawing/2014/main" id="{00000000-0008-0000-1500-000014000000}"/>
            </a:ext>
          </a:extLst>
        </xdr:cNvPr>
        <xdr:cNvSpPr>
          <a:spLocks noChangeShapeType="1"/>
        </xdr:cNvSpPr>
      </xdr:nvSpPr>
      <xdr:spPr bwMode="auto">
        <a:xfrm>
          <a:off x="8067675"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xdr:row>
      <xdr:rowOff>133350</xdr:rowOff>
    </xdr:from>
    <xdr:to>
      <xdr:col>0</xdr:col>
      <xdr:colOff>0</xdr:colOff>
      <xdr:row>13</xdr:row>
      <xdr:rowOff>133350</xdr:rowOff>
    </xdr:to>
    <xdr:sp macro="" textlink="">
      <xdr:nvSpPr>
        <xdr:cNvPr id="21" name="Line 46">
          <a:extLst>
            <a:ext uri="{FF2B5EF4-FFF2-40B4-BE49-F238E27FC236}">
              <a16:creationId xmlns:a16="http://schemas.microsoft.com/office/drawing/2014/main" id="{00000000-0008-0000-1500-000015000000}"/>
            </a:ext>
          </a:extLst>
        </xdr:cNvPr>
        <xdr:cNvSpPr>
          <a:spLocks noChangeShapeType="1"/>
        </xdr:cNvSpPr>
      </xdr:nvSpPr>
      <xdr:spPr bwMode="auto">
        <a:xfrm>
          <a:off x="685800"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13</xdr:row>
      <xdr:rowOff>133350</xdr:rowOff>
    </xdr:from>
    <xdr:to>
      <xdr:col>11</xdr:col>
      <xdr:colOff>0</xdr:colOff>
      <xdr:row>13</xdr:row>
      <xdr:rowOff>133350</xdr:rowOff>
    </xdr:to>
    <xdr:sp macro="" textlink="">
      <xdr:nvSpPr>
        <xdr:cNvPr id="22" name="Line 48">
          <a:extLst>
            <a:ext uri="{FF2B5EF4-FFF2-40B4-BE49-F238E27FC236}">
              <a16:creationId xmlns:a16="http://schemas.microsoft.com/office/drawing/2014/main" id="{00000000-0008-0000-1500-000016000000}"/>
            </a:ext>
          </a:extLst>
        </xdr:cNvPr>
        <xdr:cNvSpPr>
          <a:spLocks noChangeShapeType="1"/>
        </xdr:cNvSpPr>
      </xdr:nvSpPr>
      <xdr:spPr bwMode="auto">
        <a:xfrm>
          <a:off x="8067675"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13</xdr:row>
      <xdr:rowOff>133350</xdr:rowOff>
    </xdr:from>
    <xdr:to>
      <xdr:col>11</xdr:col>
      <xdr:colOff>0</xdr:colOff>
      <xdr:row>13</xdr:row>
      <xdr:rowOff>133350</xdr:rowOff>
    </xdr:to>
    <xdr:sp macro="" textlink="">
      <xdr:nvSpPr>
        <xdr:cNvPr id="23" name="Line 49">
          <a:extLst>
            <a:ext uri="{FF2B5EF4-FFF2-40B4-BE49-F238E27FC236}">
              <a16:creationId xmlns:a16="http://schemas.microsoft.com/office/drawing/2014/main" id="{00000000-0008-0000-1500-000017000000}"/>
            </a:ext>
          </a:extLst>
        </xdr:cNvPr>
        <xdr:cNvSpPr>
          <a:spLocks noChangeShapeType="1"/>
        </xdr:cNvSpPr>
      </xdr:nvSpPr>
      <xdr:spPr bwMode="auto">
        <a:xfrm>
          <a:off x="8067675"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13</xdr:row>
      <xdr:rowOff>133350</xdr:rowOff>
    </xdr:from>
    <xdr:to>
      <xdr:col>11</xdr:col>
      <xdr:colOff>0</xdr:colOff>
      <xdr:row>13</xdr:row>
      <xdr:rowOff>133350</xdr:rowOff>
    </xdr:to>
    <xdr:sp macro="" textlink="">
      <xdr:nvSpPr>
        <xdr:cNvPr id="24" name="Line 50">
          <a:extLst>
            <a:ext uri="{FF2B5EF4-FFF2-40B4-BE49-F238E27FC236}">
              <a16:creationId xmlns:a16="http://schemas.microsoft.com/office/drawing/2014/main" id="{00000000-0008-0000-1500-000018000000}"/>
            </a:ext>
          </a:extLst>
        </xdr:cNvPr>
        <xdr:cNvSpPr>
          <a:spLocks noChangeShapeType="1"/>
        </xdr:cNvSpPr>
      </xdr:nvSpPr>
      <xdr:spPr bwMode="auto">
        <a:xfrm>
          <a:off x="8067675"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13</xdr:row>
      <xdr:rowOff>133350</xdr:rowOff>
    </xdr:from>
    <xdr:to>
      <xdr:col>11</xdr:col>
      <xdr:colOff>0</xdr:colOff>
      <xdr:row>13</xdr:row>
      <xdr:rowOff>133350</xdr:rowOff>
    </xdr:to>
    <xdr:sp macro="" textlink="">
      <xdr:nvSpPr>
        <xdr:cNvPr id="25" name="Line 107">
          <a:extLst>
            <a:ext uri="{FF2B5EF4-FFF2-40B4-BE49-F238E27FC236}">
              <a16:creationId xmlns:a16="http://schemas.microsoft.com/office/drawing/2014/main" id="{00000000-0008-0000-1500-000019000000}"/>
            </a:ext>
          </a:extLst>
        </xdr:cNvPr>
        <xdr:cNvSpPr>
          <a:spLocks noChangeShapeType="1"/>
        </xdr:cNvSpPr>
      </xdr:nvSpPr>
      <xdr:spPr bwMode="auto">
        <a:xfrm>
          <a:off x="8067675"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13</xdr:row>
      <xdr:rowOff>133350</xdr:rowOff>
    </xdr:from>
    <xdr:to>
      <xdr:col>11</xdr:col>
      <xdr:colOff>0</xdr:colOff>
      <xdr:row>13</xdr:row>
      <xdr:rowOff>133350</xdr:rowOff>
    </xdr:to>
    <xdr:sp macro="" textlink="">
      <xdr:nvSpPr>
        <xdr:cNvPr id="26" name="Line 108">
          <a:extLst>
            <a:ext uri="{FF2B5EF4-FFF2-40B4-BE49-F238E27FC236}">
              <a16:creationId xmlns:a16="http://schemas.microsoft.com/office/drawing/2014/main" id="{00000000-0008-0000-1500-00001A000000}"/>
            </a:ext>
          </a:extLst>
        </xdr:cNvPr>
        <xdr:cNvSpPr>
          <a:spLocks noChangeShapeType="1"/>
        </xdr:cNvSpPr>
      </xdr:nvSpPr>
      <xdr:spPr bwMode="auto">
        <a:xfrm>
          <a:off x="8067675"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13</xdr:row>
      <xdr:rowOff>133350</xdr:rowOff>
    </xdr:from>
    <xdr:to>
      <xdr:col>11</xdr:col>
      <xdr:colOff>0</xdr:colOff>
      <xdr:row>13</xdr:row>
      <xdr:rowOff>133350</xdr:rowOff>
    </xdr:to>
    <xdr:sp macro="" textlink="">
      <xdr:nvSpPr>
        <xdr:cNvPr id="27" name="Line 109">
          <a:extLst>
            <a:ext uri="{FF2B5EF4-FFF2-40B4-BE49-F238E27FC236}">
              <a16:creationId xmlns:a16="http://schemas.microsoft.com/office/drawing/2014/main" id="{00000000-0008-0000-1500-00001B000000}"/>
            </a:ext>
          </a:extLst>
        </xdr:cNvPr>
        <xdr:cNvSpPr>
          <a:spLocks noChangeShapeType="1"/>
        </xdr:cNvSpPr>
      </xdr:nvSpPr>
      <xdr:spPr bwMode="auto">
        <a:xfrm>
          <a:off x="8067675"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13</xdr:row>
      <xdr:rowOff>133350</xdr:rowOff>
    </xdr:from>
    <xdr:to>
      <xdr:col>11</xdr:col>
      <xdr:colOff>0</xdr:colOff>
      <xdr:row>13</xdr:row>
      <xdr:rowOff>133350</xdr:rowOff>
    </xdr:to>
    <xdr:sp macro="" textlink="">
      <xdr:nvSpPr>
        <xdr:cNvPr id="28" name="Line 110">
          <a:extLst>
            <a:ext uri="{FF2B5EF4-FFF2-40B4-BE49-F238E27FC236}">
              <a16:creationId xmlns:a16="http://schemas.microsoft.com/office/drawing/2014/main" id="{00000000-0008-0000-1500-00001C000000}"/>
            </a:ext>
          </a:extLst>
        </xdr:cNvPr>
        <xdr:cNvSpPr>
          <a:spLocks noChangeShapeType="1"/>
        </xdr:cNvSpPr>
      </xdr:nvSpPr>
      <xdr:spPr bwMode="auto">
        <a:xfrm>
          <a:off x="8067675" y="358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190501</xdr:colOff>
      <xdr:row>27</xdr:row>
      <xdr:rowOff>54741</xdr:rowOff>
    </xdr:from>
    <xdr:to>
      <xdr:col>15</xdr:col>
      <xdr:colOff>164225</xdr:colOff>
      <xdr:row>35</xdr:row>
      <xdr:rowOff>202323</xdr:rowOff>
    </xdr:to>
    <xdr:sp macro="" textlink="">
      <xdr:nvSpPr>
        <xdr:cNvPr id="4" name="右中かっこ 3">
          <a:extLst>
            <a:ext uri="{FF2B5EF4-FFF2-40B4-BE49-F238E27FC236}">
              <a16:creationId xmlns:a16="http://schemas.microsoft.com/office/drawing/2014/main" id="{00000000-0008-0000-1600-000004000000}"/>
            </a:ext>
          </a:extLst>
        </xdr:cNvPr>
        <xdr:cNvSpPr/>
      </xdr:nvSpPr>
      <xdr:spPr>
        <a:xfrm>
          <a:off x="4057651" y="6026916"/>
          <a:ext cx="249949" cy="1900182"/>
        </a:xfrm>
        <a:prstGeom prst="rightBrace">
          <a:avLst>
            <a:gd name="adj1" fmla="val 8333"/>
            <a:gd name="adj2" fmla="val 4804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02000fes200-1t\h\&#25216;&#34899;&#25351;&#23566;&#20418;\&#26494;&#27704;\&#24037;&#20107;&#25552;&#20986;&#27096;&#24335;\&#24037;&#20107;&#25552;&#20986;&#27161;&#28310;&#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1532;&#65297;&#22238;&#24037;&#20107;&#25104;&#32318;&#35413;&#23450;&#65288;&#36890;&#30693;&#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入力"/>
      <sheetName val="着工届"/>
      <sheetName val="代理人通知"/>
      <sheetName val="経歴書書式"/>
      <sheetName val="法定外補償"/>
      <sheetName val="建退共"/>
      <sheetName val="工程表（その１）"/>
      <sheetName val="工程表（その２）"/>
      <sheetName val="排気ガス対策"/>
      <sheetName val="緊急連絡書式"/>
      <sheetName val="施工計画書"/>
      <sheetName val="写真撮影"/>
      <sheetName val="廃棄物計画書"/>
      <sheetName val="主要資材"/>
      <sheetName val="材料検査願"/>
      <sheetName val="安全訓練"/>
      <sheetName val="アイドリング"/>
      <sheetName val="対策機械報告"/>
      <sheetName val="施工体制台帳"/>
      <sheetName val="下請関する事項"/>
      <sheetName val="下請一覧"/>
      <sheetName val="報告・協議"/>
      <sheetName val="検査・立会"/>
      <sheetName val="代理人変更"/>
      <sheetName val="コンクリート配合"/>
      <sheetName val="技術管理報告"/>
      <sheetName val="品質管理"/>
      <sheetName val="出来形管理"/>
      <sheetName val="再資源証明"/>
      <sheetName val="廃棄物集計"/>
      <sheetName val="木材使用量"/>
      <sheetName val="ＩＳＯ（県用）"/>
      <sheetName val="中間検査願"/>
      <sheetName val="出来形確認"/>
      <sheetName val="社内検査"/>
      <sheetName val="社内検査記録"/>
      <sheetName val="下検査"/>
      <sheetName val="備品引渡"/>
      <sheetName val="備品リスト"/>
      <sheetName val="備品受領書"/>
      <sheetName val="施設台帳"/>
      <sheetName val="竣工届"/>
      <sheetName val="破壊検査"/>
      <sheetName val="目的物引渡"/>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名簿"/>
      <sheetName val="評定通知書"/>
      <sheetName val="項目別評定点"/>
      <sheetName val="難易度項目別評価表（土木）"/>
      <sheetName val="難易度項目別評価表（機械） "/>
      <sheetName val="難易度項目別評価表（建築） "/>
      <sheetName val="難易度項目別評価表（設備）"/>
      <sheetName val="難易度項目別評価表（電通）"/>
      <sheetName val="第１回工事成績評定（通知書）"/>
    </sheetNames>
    <sheetDataSet>
      <sheetData sheetId="0">
        <row r="3">
          <cell r="B3">
            <v>1</v>
          </cell>
          <cell r="C3" t="str">
            <v>福岡２０２号外環状共同溝片江第３工区工事</v>
          </cell>
          <cell r="D3" t="str">
            <v>福岡市博多区博多駅東１－１９－１６</v>
          </cell>
          <cell r="E3" t="str">
            <v>真柄建設（株） 九州支店</v>
          </cell>
          <cell r="F3" t="str">
            <v>支店長　石井　實</v>
          </cell>
          <cell r="G3" t="str">
            <v>平成１２年３月１１日～平成１４年１月２０日</v>
          </cell>
          <cell r="H3" t="str">
            <v>平成１４年１月１０日</v>
          </cell>
          <cell r="I3">
            <v>65</v>
          </cell>
          <cell r="J3" t="str">
            <v>国九整技管第　７４号</v>
          </cell>
          <cell r="K3" t="str">
            <v>平成１４年　７月１１日</v>
          </cell>
          <cell r="S3">
            <v>1</v>
          </cell>
          <cell r="U3">
            <v>2.6</v>
          </cell>
          <cell r="V3">
            <v>2.6</v>
          </cell>
          <cell r="W3">
            <v>9.6999999999999993</v>
          </cell>
          <cell r="X3">
            <v>8.3000000000000007</v>
          </cell>
          <cell r="Y3">
            <v>6.9</v>
          </cell>
          <cell r="Z3">
            <v>3.4</v>
          </cell>
          <cell r="AA3">
            <v>11.2</v>
          </cell>
          <cell r="AB3">
            <v>9.5</v>
          </cell>
          <cell r="AC3">
            <v>6.7</v>
          </cell>
          <cell r="AD3">
            <v>2.6</v>
          </cell>
          <cell r="AE3">
            <v>4.2</v>
          </cell>
          <cell r="AF3">
            <v>5.4</v>
          </cell>
          <cell r="AG3">
            <v>-8</v>
          </cell>
          <cell r="AH3" t="str">
            <v>C</v>
          </cell>
          <cell r="AM3" t="str">
            <v>B</v>
          </cell>
          <cell r="AN3" t="str">
            <v>B</v>
          </cell>
          <cell r="AO3" t="str">
            <v>B</v>
          </cell>
          <cell r="AQ3" t="str">
            <v>B</v>
          </cell>
          <cell r="AR3" t="str">
            <v>B</v>
          </cell>
          <cell r="AW3" t="str">
            <v>B</v>
          </cell>
          <cell r="AX3" t="str">
            <v>B</v>
          </cell>
          <cell r="AY3" t="str">
            <v>B</v>
          </cell>
          <cell r="AZ3" t="str">
            <v>B</v>
          </cell>
          <cell r="BA3" t="str">
            <v>B</v>
          </cell>
          <cell r="BB3" t="str">
            <v>B</v>
          </cell>
          <cell r="BE3" t="str">
            <v>B</v>
          </cell>
          <cell r="BG3" t="str">
            <v>B</v>
          </cell>
          <cell r="BH3" t="str">
            <v>B</v>
          </cell>
          <cell r="BI3" t="str">
            <v>B</v>
          </cell>
          <cell r="BJ3" t="str">
            <v>B</v>
          </cell>
          <cell r="BM3" t="str">
            <v>共同溝</v>
          </cell>
          <cell r="BN3" t="str">
            <v>やや難</v>
          </cell>
          <cell r="BO3" t="str">
            <v>Ⅲ</v>
          </cell>
        </row>
        <row r="4">
          <cell r="B4">
            <v>2</v>
          </cell>
          <cell r="C4" t="str">
            <v>佐賀２０３号岩屋２号橋上部工工事</v>
          </cell>
          <cell r="D4" t="str">
            <v>福岡市博多区博多駅南１－３－１１</v>
          </cell>
          <cell r="E4" t="str">
            <v>（株）栗本鐵工所 九州支店</v>
          </cell>
          <cell r="F4" t="str">
            <v>支店長　古賀　俊之</v>
          </cell>
          <cell r="G4" t="str">
            <v>平成１３年３月１３日～平成１４年１月１８日</v>
          </cell>
          <cell r="H4" t="str">
            <v>平成１４年１月２２日</v>
          </cell>
          <cell r="I4">
            <v>80</v>
          </cell>
          <cell r="J4" t="str">
            <v>国九整技管第　７４号</v>
          </cell>
          <cell r="K4" t="str">
            <v>平成１４年　７月１１日</v>
          </cell>
          <cell r="S4">
            <v>2</v>
          </cell>
          <cell r="U4">
            <v>3.2</v>
          </cell>
          <cell r="V4">
            <v>3.8</v>
          </cell>
          <cell r="W4">
            <v>9.6999999999999993</v>
          </cell>
          <cell r="X4">
            <v>8.1</v>
          </cell>
          <cell r="Y4">
            <v>9.1999999999999993</v>
          </cell>
          <cell r="Z4">
            <v>3</v>
          </cell>
          <cell r="AA4">
            <v>10.9</v>
          </cell>
          <cell r="AB4">
            <v>12.9</v>
          </cell>
          <cell r="AC4">
            <v>7.5</v>
          </cell>
          <cell r="AD4">
            <v>2.6</v>
          </cell>
          <cell r="AE4">
            <v>4.2</v>
          </cell>
          <cell r="AF4">
            <v>4.4000000000000004</v>
          </cell>
          <cell r="AG4">
            <v>0</v>
          </cell>
          <cell r="AH4" t="str">
            <v>Ｂ</v>
          </cell>
          <cell r="AI4" t="str">
            <v>Ｂ</v>
          </cell>
          <cell r="AJ4" t="str">
            <v>Ｂ</v>
          </cell>
          <cell r="AM4" t="str">
            <v>Ｂ</v>
          </cell>
          <cell r="AN4" t="str">
            <v>Ｂ</v>
          </cell>
          <cell r="AQ4" t="str">
            <v>Ｃ</v>
          </cell>
          <cell r="AW4" t="str">
            <v>Ｃ</v>
          </cell>
          <cell r="BE4" t="str">
            <v>Ｃ</v>
          </cell>
          <cell r="BM4" t="str">
            <v>鋼橋上部</v>
          </cell>
          <cell r="BN4" t="str">
            <v>やや難</v>
          </cell>
          <cell r="BO4" t="str">
            <v>Ⅲ</v>
          </cell>
        </row>
        <row r="5">
          <cell r="B5">
            <v>3</v>
          </cell>
          <cell r="C5" t="str">
            <v>斧渕取水樋管新設工事</v>
          </cell>
          <cell r="D5" t="str">
            <v>福岡市中央区大名２－４－３０　西鉄赤坂ビル</v>
          </cell>
          <cell r="E5" t="str">
            <v>地崎工業（株） 九州支店</v>
          </cell>
          <cell r="F5" t="str">
            <v>支店長　三好　隆司</v>
          </cell>
          <cell r="G5" t="str">
            <v>平成１２年１１月１６日～平成１３年１２月２７日</v>
          </cell>
          <cell r="H5" t="str">
            <v>平成１３年１２月２７日</v>
          </cell>
          <cell r="I5">
            <v>71</v>
          </cell>
          <cell r="J5" t="str">
            <v>国九整技管第　７４号</v>
          </cell>
          <cell r="K5" t="str">
            <v>平成１４年　７月１１日</v>
          </cell>
          <cell r="S5">
            <v>3</v>
          </cell>
          <cell r="U5">
            <v>3.2</v>
          </cell>
          <cell r="V5">
            <v>3.2</v>
          </cell>
          <cell r="W5">
            <v>7.6</v>
          </cell>
          <cell r="X5">
            <v>6.9</v>
          </cell>
          <cell r="Y5">
            <v>3.4</v>
          </cell>
          <cell r="Z5">
            <v>3.4</v>
          </cell>
          <cell r="AA5">
            <v>11.5</v>
          </cell>
          <cell r="AB5">
            <v>9.5</v>
          </cell>
          <cell r="AC5">
            <v>7</v>
          </cell>
          <cell r="AD5">
            <v>5.8</v>
          </cell>
          <cell r="AE5">
            <v>4.5999999999999996</v>
          </cell>
          <cell r="AF5">
            <v>4.4000000000000004</v>
          </cell>
          <cell r="AG5">
            <v>0</v>
          </cell>
          <cell r="AH5" t="str">
            <v>A</v>
          </cell>
          <cell r="AI5" t="str">
            <v>A</v>
          </cell>
          <cell r="AJ5" t="str">
            <v>Ｂ</v>
          </cell>
          <cell r="AM5" t="str">
            <v>A</v>
          </cell>
          <cell r="AN5" t="str">
            <v>A</v>
          </cell>
          <cell r="AO5" t="str">
            <v>C</v>
          </cell>
          <cell r="AQ5" t="str">
            <v>B</v>
          </cell>
          <cell r="AR5" t="str">
            <v>B</v>
          </cell>
          <cell r="AW5" t="str">
            <v>B</v>
          </cell>
          <cell r="AY5" t="str">
            <v>B</v>
          </cell>
          <cell r="BA5" t="str">
            <v>C</v>
          </cell>
          <cell r="BC5" t="str">
            <v>C</v>
          </cell>
          <cell r="BD5" t="str">
            <v>C</v>
          </cell>
          <cell r="BE5" t="str">
            <v>B</v>
          </cell>
          <cell r="BG5" t="str">
            <v>B</v>
          </cell>
          <cell r="BH5" t="str">
            <v>C</v>
          </cell>
          <cell r="BI5" t="str">
            <v>C</v>
          </cell>
          <cell r="BJ5" t="str">
            <v>C</v>
          </cell>
          <cell r="BK5" t="str">
            <v>B</v>
          </cell>
          <cell r="BM5" t="str">
            <v>推進工</v>
          </cell>
          <cell r="BN5" t="str">
            <v>難</v>
          </cell>
          <cell r="BO5" t="str">
            <v>Ⅴ</v>
          </cell>
        </row>
        <row r="6">
          <cell r="B6">
            <v>4</v>
          </cell>
          <cell r="C6" t="str">
            <v>鹿児島３号下谷口橋上部工（第２工区）工事</v>
          </cell>
          <cell r="D6" t="str">
            <v>福岡市博多区博多駅前２－２－１</v>
          </cell>
          <cell r="E6" t="str">
            <v>三菱・住重特定工事共同企業体</v>
          </cell>
          <cell r="F6" t="str">
            <v>支社長　飯田　重雄</v>
          </cell>
          <cell r="G6" t="str">
            <v>平成１２年６月２８日～平成１４年１月３０日</v>
          </cell>
          <cell r="H6" t="str">
            <v>平成１４年１月３０日</v>
          </cell>
          <cell r="I6">
            <v>79</v>
          </cell>
          <cell r="J6" t="str">
            <v>国九整技管第　７４号</v>
          </cell>
          <cell r="K6" t="str">
            <v>平成１４年　７月１１日</v>
          </cell>
          <cell r="S6">
            <v>4</v>
          </cell>
          <cell r="U6">
            <v>2.6</v>
          </cell>
          <cell r="V6">
            <v>3.8</v>
          </cell>
          <cell r="W6">
            <v>10.199999999999999</v>
          </cell>
          <cell r="X6">
            <v>8.1</v>
          </cell>
          <cell r="Y6">
            <v>8.8000000000000007</v>
          </cell>
          <cell r="Z6">
            <v>3.4</v>
          </cell>
          <cell r="AA6">
            <v>11</v>
          </cell>
          <cell r="AB6">
            <v>11.8</v>
          </cell>
          <cell r="AC6">
            <v>7.3</v>
          </cell>
          <cell r="AD6">
            <v>3.4</v>
          </cell>
          <cell r="AE6">
            <v>3.8</v>
          </cell>
          <cell r="AF6">
            <v>4.4000000000000004</v>
          </cell>
          <cell r="AG6">
            <v>0</v>
          </cell>
          <cell r="AH6" t="str">
            <v>Ｂ</v>
          </cell>
          <cell r="AJ6" t="str">
            <v>Ｂ</v>
          </cell>
          <cell r="AM6" t="str">
            <v>B</v>
          </cell>
          <cell r="AN6" t="str">
            <v>B</v>
          </cell>
          <cell r="AQ6" t="str">
            <v>B</v>
          </cell>
          <cell r="AT6" t="str">
            <v>B</v>
          </cell>
          <cell r="AW6" t="str">
            <v>B</v>
          </cell>
          <cell r="AY6" t="str">
            <v>B</v>
          </cell>
          <cell r="AZ6" t="str">
            <v>B</v>
          </cell>
          <cell r="BB6" t="str">
            <v>B</v>
          </cell>
          <cell r="BE6" t="str">
            <v>B</v>
          </cell>
          <cell r="BF6" t="str">
            <v>B</v>
          </cell>
          <cell r="BG6" t="str">
            <v>B</v>
          </cell>
          <cell r="BI6" t="str">
            <v>B</v>
          </cell>
          <cell r="BM6" t="str">
            <v>鋼橋上部</v>
          </cell>
          <cell r="BN6" t="str">
            <v>やや難</v>
          </cell>
          <cell r="BO6" t="str">
            <v>Ⅲ</v>
          </cell>
        </row>
        <row r="7">
          <cell r="B7">
            <v>5</v>
          </cell>
          <cell r="C7" t="str">
            <v>大分１０号旦野原橋（上り線）外２橋上部工工事</v>
          </cell>
          <cell r="D7" t="str">
            <v>福岡市博多区中州５－６－２０</v>
          </cell>
          <cell r="E7" t="str">
            <v>株式会社ピー・エス 九州支店</v>
          </cell>
          <cell r="F7" t="str">
            <v>支店長　城本　正勝</v>
          </cell>
          <cell r="G7" t="str">
            <v>平成１２年９月２７日～平成１４年１月１５日</v>
          </cell>
          <cell r="H7" t="str">
            <v>平成１４年１月７日</v>
          </cell>
          <cell r="I7">
            <v>74</v>
          </cell>
          <cell r="J7" t="str">
            <v>国九整技管第　７４号</v>
          </cell>
          <cell r="K7" t="str">
            <v>平成１４年　７月１１日</v>
          </cell>
          <cell r="S7">
            <v>5</v>
          </cell>
          <cell r="U7">
            <v>2.6</v>
          </cell>
          <cell r="V7">
            <v>3.2</v>
          </cell>
          <cell r="W7">
            <v>10</v>
          </cell>
          <cell r="X7">
            <v>8.1</v>
          </cell>
          <cell r="Y7">
            <v>8.8000000000000007</v>
          </cell>
          <cell r="Z7">
            <v>3</v>
          </cell>
          <cell r="AA7">
            <v>10.5</v>
          </cell>
          <cell r="AB7">
            <v>11.8</v>
          </cell>
          <cell r="AC7">
            <v>6.8</v>
          </cell>
          <cell r="AD7">
            <v>2.6</v>
          </cell>
          <cell r="AE7">
            <v>2.6</v>
          </cell>
          <cell r="AF7">
            <v>4.4000000000000004</v>
          </cell>
          <cell r="AG7">
            <v>0</v>
          </cell>
          <cell r="AH7" t="str">
            <v>C</v>
          </cell>
          <cell r="AI7" t="str">
            <v>Ｃ</v>
          </cell>
          <cell r="AJ7" t="str">
            <v>Ｃ</v>
          </cell>
          <cell r="AK7" t="str">
            <v>Ｃ</v>
          </cell>
          <cell r="AM7" t="str">
            <v>Ｃ</v>
          </cell>
          <cell r="AN7" t="str">
            <v>Ｃ</v>
          </cell>
          <cell r="AO7" t="str">
            <v>C</v>
          </cell>
          <cell r="AQ7" t="str">
            <v>B</v>
          </cell>
          <cell r="AR7" t="str">
            <v>Ｃ</v>
          </cell>
          <cell r="AS7" t="str">
            <v>Ｃ</v>
          </cell>
          <cell r="AT7" t="str">
            <v>B</v>
          </cell>
          <cell r="AU7" t="str">
            <v>Ｃ</v>
          </cell>
          <cell r="AV7" t="str">
            <v>Ｃ</v>
          </cell>
          <cell r="AW7" t="str">
            <v>B</v>
          </cell>
          <cell r="AX7" t="str">
            <v>Ｃ</v>
          </cell>
          <cell r="AY7" t="str">
            <v>B</v>
          </cell>
          <cell r="AZ7" t="str">
            <v>B</v>
          </cell>
          <cell r="BA7" t="str">
            <v>C</v>
          </cell>
          <cell r="BB7" t="str">
            <v>B</v>
          </cell>
          <cell r="BC7" t="str">
            <v>C</v>
          </cell>
          <cell r="BD7" t="str">
            <v>C</v>
          </cell>
          <cell r="BE7" t="str">
            <v>A</v>
          </cell>
          <cell r="BF7" t="str">
            <v>A</v>
          </cell>
          <cell r="BG7" t="str">
            <v>B</v>
          </cell>
          <cell r="BH7" t="str">
            <v>B</v>
          </cell>
          <cell r="BI7" t="str">
            <v>A</v>
          </cell>
          <cell r="BJ7" t="str">
            <v>C</v>
          </cell>
          <cell r="BK7" t="str">
            <v>B</v>
          </cell>
          <cell r="BL7" t="str">
            <v>C</v>
          </cell>
          <cell r="BM7" t="str">
            <v>PC 上部</v>
          </cell>
          <cell r="BN7" t="str">
            <v>難</v>
          </cell>
          <cell r="BO7" t="str">
            <v>Ⅳ</v>
          </cell>
        </row>
        <row r="8">
          <cell r="B8">
            <v>6</v>
          </cell>
          <cell r="C8" t="str">
            <v>苅田・太平地区光ケーブル敷設工事</v>
          </cell>
          <cell r="D8" t="str">
            <v>熊本県熊本市琴平本町１２－１４</v>
          </cell>
          <cell r="E8" t="str">
            <v>（株）ミヤデン</v>
          </cell>
          <cell r="F8" t="str">
            <v>代表取締役　宮崎　健一</v>
          </cell>
          <cell r="G8" t="str">
            <v>平成１３年３月３日～平成１４年１月９日</v>
          </cell>
          <cell r="H8" t="str">
            <v>平成１４年１月９日</v>
          </cell>
          <cell r="I8">
            <v>73</v>
          </cell>
          <cell r="J8" t="str">
            <v>国九整技管第　７４号</v>
          </cell>
          <cell r="K8" t="str">
            <v>平成１４年　７月１１日</v>
          </cell>
          <cell r="S8">
            <v>6</v>
          </cell>
          <cell r="U8">
            <v>3.2</v>
          </cell>
          <cell r="V8">
            <v>3.8</v>
          </cell>
          <cell r="W8">
            <v>10.199999999999999</v>
          </cell>
          <cell r="X8">
            <v>7.1</v>
          </cell>
          <cell r="Y8">
            <v>8.8000000000000007</v>
          </cell>
          <cell r="Z8">
            <v>3</v>
          </cell>
          <cell r="AA8">
            <v>10.1</v>
          </cell>
          <cell r="AB8">
            <v>9.1</v>
          </cell>
          <cell r="AC8">
            <v>7.5</v>
          </cell>
          <cell r="AD8">
            <v>3</v>
          </cell>
          <cell r="AE8">
            <v>2.6</v>
          </cell>
          <cell r="AF8">
            <v>4.4000000000000004</v>
          </cell>
          <cell r="AG8">
            <v>0</v>
          </cell>
          <cell r="AH8" t="str">
            <v>C</v>
          </cell>
          <cell r="AM8" t="str">
            <v>Ｃ</v>
          </cell>
          <cell r="AQ8" t="str">
            <v>Ｃ</v>
          </cell>
          <cell r="AW8" t="str">
            <v>B</v>
          </cell>
          <cell r="BC8" t="str">
            <v>Ｂ</v>
          </cell>
          <cell r="BE8" t="str">
            <v>B</v>
          </cell>
          <cell r="BI8" t="str">
            <v>C</v>
          </cell>
          <cell r="BJ8" t="str">
            <v>C</v>
          </cell>
          <cell r="BK8" t="str">
            <v>B</v>
          </cell>
          <cell r="BM8" t="str">
            <v>通信設備</v>
          </cell>
          <cell r="BN8" t="str">
            <v>やや難</v>
          </cell>
          <cell r="BO8" t="str">
            <v>Ⅱ</v>
          </cell>
        </row>
        <row r="9">
          <cell r="B9">
            <v>7</v>
          </cell>
          <cell r="C9" t="str">
            <v>大分１０号法花寺第１トンネル新設工事</v>
          </cell>
          <cell r="D9" t="str">
            <v>福岡市博多区店屋町２－１６</v>
          </cell>
          <cell r="E9" t="str">
            <v>株式会社銭高組 九州支店</v>
          </cell>
          <cell r="F9" t="str">
            <v>支店長　岡本　一彦</v>
          </cell>
          <cell r="G9" t="str">
            <v>平成１２年３月１８日～平成１３年１２月２０日</v>
          </cell>
          <cell r="H9" t="str">
            <v>平成１３年１２月２０日</v>
          </cell>
          <cell r="I9" t="str">
            <v>76</v>
          </cell>
          <cell r="J9" t="str">
            <v>国九整技管第　７４号</v>
          </cell>
          <cell r="K9" t="str">
            <v>平成１４年　７月１１日</v>
          </cell>
          <cell r="S9">
            <v>7</v>
          </cell>
          <cell r="U9">
            <v>3.2</v>
          </cell>
          <cell r="V9">
            <v>3.2</v>
          </cell>
          <cell r="W9">
            <v>10.199999999999999</v>
          </cell>
          <cell r="X9">
            <v>8.1</v>
          </cell>
          <cell r="Y9">
            <v>8.8000000000000007</v>
          </cell>
          <cell r="Z9">
            <v>3</v>
          </cell>
          <cell r="AA9">
            <v>11</v>
          </cell>
          <cell r="AB9">
            <v>11.8</v>
          </cell>
          <cell r="AC9">
            <v>6.5</v>
          </cell>
          <cell r="AD9">
            <v>3.4</v>
          </cell>
          <cell r="AE9">
            <v>2.6</v>
          </cell>
          <cell r="AF9">
            <v>4.4000000000000004</v>
          </cell>
          <cell r="AG9">
            <v>0</v>
          </cell>
          <cell r="AH9" t="str">
            <v>A</v>
          </cell>
          <cell r="AK9" t="str">
            <v>A</v>
          </cell>
          <cell r="AM9" t="str">
            <v>B</v>
          </cell>
          <cell r="AN9" t="str">
            <v>B</v>
          </cell>
          <cell r="AO9" t="str">
            <v>B</v>
          </cell>
          <cell r="AQ9" t="str">
            <v>B</v>
          </cell>
          <cell r="AT9" t="str">
            <v>B</v>
          </cell>
          <cell r="AW9" t="str">
            <v>A</v>
          </cell>
          <cell r="BB9" t="str">
            <v>A</v>
          </cell>
          <cell r="BE9" t="str">
            <v>B</v>
          </cell>
          <cell r="BG9" t="str">
            <v>B</v>
          </cell>
          <cell r="BI9" t="str">
            <v>B</v>
          </cell>
          <cell r="BM9" t="str">
            <v>トンネル</v>
          </cell>
          <cell r="BN9" t="str">
            <v>難</v>
          </cell>
          <cell r="BO9" t="str">
            <v>Ⅴ</v>
          </cell>
        </row>
        <row r="10">
          <cell r="B10">
            <v>8</v>
          </cell>
          <cell r="C10" t="str">
            <v>轟狭窄部右岸掘削工事</v>
          </cell>
          <cell r="D10" t="str">
            <v>福岡市中央区赤坂１－１５－３３　</v>
          </cell>
          <cell r="E10" t="str">
            <v>国土総合建設株式会社 九州支店</v>
          </cell>
          <cell r="F10" t="str">
            <v>支店長　森　和義</v>
          </cell>
          <cell r="G10" t="str">
            <v>平成１２年１１月１６日～平成１４年１月３１日</v>
          </cell>
          <cell r="H10" t="str">
            <v>平成１４年１月３１日</v>
          </cell>
          <cell r="I10" t="str">
            <v>81</v>
          </cell>
          <cell r="J10" t="str">
            <v>国九整技管第　７４号</v>
          </cell>
          <cell r="K10" t="str">
            <v>平成１４年　７月１１日</v>
          </cell>
          <cell r="S10">
            <v>8</v>
          </cell>
          <cell r="U10">
            <v>3.2</v>
          </cell>
          <cell r="V10">
            <v>3.8</v>
          </cell>
          <cell r="W10">
            <v>9.6999999999999993</v>
          </cell>
          <cell r="X10">
            <v>8.1</v>
          </cell>
          <cell r="Y10">
            <v>10.7</v>
          </cell>
          <cell r="Z10">
            <v>3.4</v>
          </cell>
          <cell r="AA10">
            <v>11.5</v>
          </cell>
          <cell r="AB10">
            <v>12.9</v>
          </cell>
          <cell r="AC10">
            <v>6.5</v>
          </cell>
          <cell r="AD10">
            <v>2.6</v>
          </cell>
          <cell r="AE10">
            <v>4.2</v>
          </cell>
          <cell r="AF10">
            <v>4.4000000000000004</v>
          </cell>
          <cell r="AG10">
            <v>0</v>
          </cell>
          <cell r="AH10" t="str">
            <v>A</v>
          </cell>
          <cell r="AI10" t="str">
            <v>A</v>
          </cell>
          <cell r="AM10" t="str">
            <v>B</v>
          </cell>
          <cell r="AN10" t="str">
            <v>B</v>
          </cell>
          <cell r="AQ10" t="str">
            <v>B</v>
          </cell>
          <cell r="AV10" t="str">
            <v>B</v>
          </cell>
          <cell r="AW10" t="str">
            <v>A</v>
          </cell>
          <cell r="AZ10" t="str">
            <v>A</v>
          </cell>
          <cell r="BB10" t="str">
            <v>B</v>
          </cell>
          <cell r="BE10" t="str">
            <v>B</v>
          </cell>
          <cell r="BF10" t="str">
            <v>B</v>
          </cell>
          <cell r="BG10" t="str">
            <v>B</v>
          </cell>
          <cell r="BK10" t="str">
            <v>B</v>
          </cell>
          <cell r="BL10" t="str">
            <v>B</v>
          </cell>
          <cell r="BM10" t="str">
            <v>その他</v>
          </cell>
          <cell r="BN10" t="str">
            <v>難</v>
          </cell>
          <cell r="BO10" t="str">
            <v>Ⅲ</v>
          </cell>
        </row>
        <row r="11">
          <cell r="B11">
            <v>9</v>
          </cell>
          <cell r="C11" t="str">
            <v>鹿児島２２０号牛根大橋下部工工事</v>
          </cell>
          <cell r="D11" t="str">
            <v>佐賀県佐賀市八幡小路１－１０</v>
          </cell>
          <cell r="E11" t="str">
            <v>松尾建設株式会社</v>
          </cell>
          <cell r="F11" t="str">
            <v>代表取締役　松尾　幹夫</v>
          </cell>
          <cell r="G11" t="str">
            <v>平成１２年３月１８日～平成１４年２月２８日</v>
          </cell>
          <cell r="H11" t="str">
            <v>平成１４年２月１５日</v>
          </cell>
          <cell r="I11" t="str">
            <v>77</v>
          </cell>
          <cell r="J11" t="str">
            <v>国九整技管第　７４号</v>
          </cell>
          <cell r="K11" t="str">
            <v>平成１４年　７月１１日</v>
          </cell>
          <cell r="S11">
            <v>9</v>
          </cell>
          <cell r="U11">
            <v>3.2</v>
          </cell>
          <cell r="V11">
            <v>3.8</v>
          </cell>
          <cell r="W11">
            <v>10.199999999999999</v>
          </cell>
          <cell r="X11">
            <v>8.3000000000000007</v>
          </cell>
          <cell r="Y11">
            <v>9.1999999999999993</v>
          </cell>
          <cell r="Z11">
            <v>3.4</v>
          </cell>
          <cell r="AA11">
            <v>10.5</v>
          </cell>
          <cell r="AB11">
            <v>10.6</v>
          </cell>
          <cell r="AC11">
            <v>7</v>
          </cell>
          <cell r="AD11">
            <v>3.4</v>
          </cell>
          <cell r="AE11">
            <v>2.6</v>
          </cell>
          <cell r="AF11">
            <v>4.4000000000000004</v>
          </cell>
          <cell r="AG11">
            <v>0</v>
          </cell>
          <cell r="AH11" t="str">
            <v>Ｂ</v>
          </cell>
          <cell r="AI11" t="str">
            <v>Ｂ</v>
          </cell>
          <cell r="AM11" t="str">
            <v>A</v>
          </cell>
          <cell r="AN11" t="str">
            <v>A</v>
          </cell>
          <cell r="AQ11" t="str">
            <v>A</v>
          </cell>
          <cell r="AR11" t="str">
            <v>A</v>
          </cell>
          <cell r="AW11" t="str">
            <v>A</v>
          </cell>
          <cell r="AX11" t="str">
            <v>A</v>
          </cell>
          <cell r="BE11" t="str">
            <v>A</v>
          </cell>
          <cell r="BL11" t="str">
            <v>A</v>
          </cell>
          <cell r="BM11" t="str">
            <v>RC橋脚</v>
          </cell>
          <cell r="BN11" t="str">
            <v>難</v>
          </cell>
          <cell r="BO11" t="str">
            <v>Ⅳ</v>
          </cell>
        </row>
        <row r="12">
          <cell r="B12">
            <v>10</v>
          </cell>
          <cell r="C12" t="str">
            <v>三重津樋管改築工事</v>
          </cell>
          <cell r="D12" t="str">
            <v>福岡市博多区博多駅前４－３－１９</v>
          </cell>
          <cell r="E12" t="str">
            <v>徳倉建設（株） 九州支店</v>
          </cell>
          <cell r="F12" t="str">
            <v>支店長　井上　征三</v>
          </cell>
          <cell r="G12" t="str">
            <v>平成１３年８月９日～平成１４年３月２９日</v>
          </cell>
          <cell r="H12" t="str">
            <v>平成１４年３月２９日</v>
          </cell>
          <cell r="I12" t="str">
            <v>81</v>
          </cell>
          <cell r="J12" t="str">
            <v>国九整技管第　７４号</v>
          </cell>
          <cell r="K12" t="str">
            <v>平成１４年　７月１１日</v>
          </cell>
          <cell r="S12">
            <v>10</v>
          </cell>
          <cell r="U12">
            <v>3.2</v>
          </cell>
          <cell r="V12">
            <v>3.8</v>
          </cell>
          <cell r="W12">
            <v>10.199999999999999</v>
          </cell>
          <cell r="X12">
            <v>8.3000000000000007</v>
          </cell>
          <cell r="Y12">
            <v>8.8000000000000007</v>
          </cell>
          <cell r="Z12">
            <v>3.4</v>
          </cell>
          <cell r="AA12">
            <v>11.9</v>
          </cell>
          <cell r="AB12">
            <v>11.4</v>
          </cell>
          <cell r="AC12">
            <v>7.5</v>
          </cell>
          <cell r="AD12">
            <v>2.6</v>
          </cell>
          <cell r="AE12">
            <v>4.2</v>
          </cell>
          <cell r="AF12">
            <v>5.4</v>
          </cell>
          <cell r="AG12">
            <v>0</v>
          </cell>
          <cell r="AH12" t="str">
            <v>C</v>
          </cell>
          <cell r="AI12" t="str">
            <v>Ｃ</v>
          </cell>
          <cell r="AJ12" t="str">
            <v>Ｃ</v>
          </cell>
          <cell r="AM12" t="str">
            <v>Ｃ</v>
          </cell>
          <cell r="AN12" t="str">
            <v>Ｃ</v>
          </cell>
          <cell r="AQ12" t="str">
            <v>B</v>
          </cell>
          <cell r="AR12" t="str">
            <v>Ｃ</v>
          </cell>
          <cell r="AS12" t="str">
            <v>B</v>
          </cell>
          <cell r="AT12" t="str">
            <v>C</v>
          </cell>
          <cell r="AU12" t="str">
            <v>B</v>
          </cell>
          <cell r="AW12" t="str">
            <v>A</v>
          </cell>
          <cell r="AX12" t="str">
            <v>Ｃ</v>
          </cell>
          <cell r="AY12" t="str">
            <v>B</v>
          </cell>
          <cell r="AZ12" t="str">
            <v>A</v>
          </cell>
          <cell r="BA12" t="str">
            <v>B</v>
          </cell>
          <cell r="BB12" t="str">
            <v>B</v>
          </cell>
          <cell r="BC12" t="str">
            <v>Ｂ</v>
          </cell>
          <cell r="BE12" t="str">
            <v>A</v>
          </cell>
          <cell r="BF12" t="str">
            <v>C</v>
          </cell>
          <cell r="BG12" t="str">
            <v>A</v>
          </cell>
          <cell r="BH12" t="str">
            <v>B</v>
          </cell>
          <cell r="BI12" t="str">
            <v>B</v>
          </cell>
          <cell r="BJ12" t="str">
            <v>C</v>
          </cell>
          <cell r="BK12" t="str">
            <v>C</v>
          </cell>
          <cell r="BM12" t="str">
            <v>樋管樋門</v>
          </cell>
          <cell r="BN12" t="str">
            <v>難</v>
          </cell>
          <cell r="BO12" t="str">
            <v>Ⅳ</v>
          </cell>
        </row>
        <row r="13">
          <cell r="B13">
            <v>11</v>
          </cell>
          <cell r="C13" t="str">
            <v>福岡外環状道路（第１工区）那珂川橋（本線）上部工工事</v>
          </cell>
          <cell r="D13" t="str">
            <v>福岡市中央区天神４－２－３１　第２サンビル</v>
          </cell>
          <cell r="E13" t="str">
            <v>オリエンタル建設（株） 福岡支店</v>
          </cell>
          <cell r="F13" t="str">
            <v>支店長　手島　佐利</v>
          </cell>
          <cell r="G13" t="str">
            <v>平成１３年３月１０日～平成１４年３月２９日</v>
          </cell>
          <cell r="H13" t="str">
            <v>平成１４年３月１８日</v>
          </cell>
          <cell r="I13" t="str">
            <v>74</v>
          </cell>
          <cell r="J13" t="str">
            <v>国九整技管第　７４号</v>
          </cell>
          <cell r="K13" t="str">
            <v>平成１４年　７月１１日</v>
          </cell>
          <cell r="S13">
            <v>11</v>
          </cell>
          <cell r="U13">
            <v>3.2</v>
          </cell>
          <cell r="V13">
            <v>3.2</v>
          </cell>
          <cell r="W13">
            <v>10.5</v>
          </cell>
          <cell r="X13">
            <v>6.9</v>
          </cell>
          <cell r="Y13">
            <v>8.8000000000000007</v>
          </cell>
          <cell r="Z13">
            <v>2.6</v>
          </cell>
          <cell r="AA13">
            <v>9.8000000000000007</v>
          </cell>
          <cell r="AB13">
            <v>12</v>
          </cell>
          <cell r="AC13">
            <v>7.5</v>
          </cell>
          <cell r="AD13">
            <v>2.6</v>
          </cell>
          <cell r="AE13">
            <v>2.6</v>
          </cell>
          <cell r="AF13">
            <v>4.4000000000000004</v>
          </cell>
          <cell r="AG13">
            <v>0</v>
          </cell>
          <cell r="AH13" t="str">
            <v>Ｂ</v>
          </cell>
          <cell r="AI13" t="str">
            <v>Ｃ</v>
          </cell>
          <cell r="AJ13" t="str">
            <v>Ｂ</v>
          </cell>
          <cell r="AK13" t="str">
            <v>Ｃ</v>
          </cell>
          <cell r="AM13" t="str">
            <v>Ｃ</v>
          </cell>
          <cell r="AN13" t="str">
            <v>Ｃ</v>
          </cell>
          <cell r="AO13" t="str">
            <v>C</v>
          </cell>
          <cell r="AQ13" t="str">
            <v>Ｃ</v>
          </cell>
          <cell r="AR13" t="str">
            <v>Ｃ</v>
          </cell>
          <cell r="AS13" t="str">
            <v>Ｃ</v>
          </cell>
          <cell r="AT13" t="str">
            <v>C</v>
          </cell>
          <cell r="AU13" t="str">
            <v>Ｃ</v>
          </cell>
          <cell r="AV13" t="str">
            <v>Ｃ</v>
          </cell>
          <cell r="AW13" t="str">
            <v>Ｃ</v>
          </cell>
          <cell r="AX13" t="str">
            <v>Ｃ</v>
          </cell>
          <cell r="AY13" t="str">
            <v>C</v>
          </cell>
          <cell r="AZ13" t="str">
            <v>C</v>
          </cell>
          <cell r="BA13" t="str">
            <v>C</v>
          </cell>
          <cell r="BB13" t="str">
            <v>C</v>
          </cell>
          <cell r="BC13" t="str">
            <v>C</v>
          </cell>
          <cell r="BD13" t="str">
            <v>C</v>
          </cell>
          <cell r="BE13" t="str">
            <v>B</v>
          </cell>
          <cell r="BF13" t="str">
            <v>B</v>
          </cell>
          <cell r="BG13" t="str">
            <v>C</v>
          </cell>
          <cell r="BH13" t="str">
            <v>C</v>
          </cell>
          <cell r="BI13" t="str">
            <v>C</v>
          </cell>
          <cell r="BJ13" t="str">
            <v>C</v>
          </cell>
          <cell r="BK13" t="str">
            <v>C</v>
          </cell>
          <cell r="BL13" t="str">
            <v>C</v>
          </cell>
          <cell r="BM13" t="str">
            <v>PC 上部</v>
          </cell>
          <cell r="BN13" t="str">
            <v>やや難</v>
          </cell>
          <cell r="BO13" t="str">
            <v>Ⅲ</v>
          </cell>
        </row>
        <row r="14">
          <cell r="B14">
            <v>12</v>
          </cell>
          <cell r="C14" t="str">
            <v>福岡２０２号外環状共同溝〔Ⅳ〕２４工区工事</v>
          </cell>
          <cell r="D14" t="str">
            <v>福岡市博多区博多駅南３－７－３５　</v>
          </cell>
          <cell r="E14" t="str">
            <v>（株）福田組 九州支店</v>
          </cell>
          <cell r="F14" t="str">
            <v>支店長　阿部　勝</v>
          </cell>
          <cell r="G14" t="str">
            <v>平成１２年１０月６日～平成１４年３月１５日</v>
          </cell>
          <cell r="H14" t="str">
            <v>平成１４年３月１５日</v>
          </cell>
          <cell r="I14" t="str">
            <v>67</v>
          </cell>
          <cell r="J14" t="str">
            <v>国九整技管第　７４号</v>
          </cell>
          <cell r="K14" t="str">
            <v>平成１４年　７月１１日</v>
          </cell>
          <cell r="S14">
            <v>12</v>
          </cell>
          <cell r="U14">
            <v>3.2</v>
          </cell>
          <cell r="V14">
            <v>3.2</v>
          </cell>
          <cell r="W14">
            <v>9.9</v>
          </cell>
          <cell r="X14">
            <v>7.9</v>
          </cell>
          <cell r="Y14">
            <v>6.9</v>
          </cell>
          <cell r="Z14">
            <v>3.4</v>
          </cell>
          <cell r="AA14">
            <v>11.5</v>
          </cell>
          <cell r="AB14">
            <v>9.5</v>
          </cell>
          <cell r="AC14">
            <v>6.5</v>
          </cell>
          <cell r="AD14">
            <v>2.6</v>
          </cell>
          <cell r="AE14">
            <v>4.5999999999999996</v>
          </cell>
          <cell r="AF14">
            <v>5.4</v>
          </cell>
          <cell r="AG14">
            <v>-8</v>
          </cell>
          <cell r="AH14" t="str">
            <v>C</v>
          </cell>
          <cell r="AM14" t="str">
            <v>B</v>
          </cell>
          <cell r="AN14" t="str">
            <v>B</v>
          </cell>
          <cell r="AQ14" t="str">
            <v>B</v>
          </cell>
          <cell r="AR14" t="str">
            <v>B</v>
          </cell>
          <cell r="AW14" t="str">
            <v>B</v>
          </cell>
          <cell r="AZ14" t="str">
            <v>B</v>
          </cell>
          <cell r="BA14" t="str">
            <v>B</v>
          </cell>
          <cell r="BB14" t="str">
            <v>B</v>
          </cell>
          <cell r="BE14" t="str">
            <v>B</v>
          </cell>
          <cell r="BG14" t="str">
            <v>B</v>
          </cell>
          <cell r="BH14" t="str">
            <v>B</v>
          </cell>
          <cell r="BI14" t="str">
            <v>B</v>
          </cell>
          <cell r="BJ14" t="str">
            <v>B</v>
          </cell>
          <cell r="BM14" t="str">
            <v>共同溝</v>
          </cell>
          <cell r="BN14" t="str">
            <v>やや難</v>
          </cell>
          <cell r="BO14" t="str">
            <v>Ⅲ</v>
          </cell>
        </row>
        <row r="15">
          <cell r="B15">
            <v>13</v>
          </cell>
          <cell r="C15" t="str">
            <v>福岡２０２号外環状共同溝〔Ⅱ〕野多目地区工事</v>
          </cell>
          <cell r="D15" t="str">
            <v>福岡市博多区店屋町２－１６</v>
          </cell>
          <cell r="E15" t="str">
            <v>（株）銭高組 九州支店</v>
          </cell>
          <cell r="F15" t="str">
            <v>支店長　岡本　一彦</v>
          </cell>
          <cell r="G15" t="str">
            <v>平成１３年３月１５日～平成１４年３月２８日</v>
          </cell>
          <cell r="H15" t="str">
            <v>平成１４年３月１５日</v>
          </cell>
          <cell r="I15" t="str">
            <v>75</v>
          </cell>
          <cell r="J15" t="str">
            <v>国九整技管第　７４号</v>
          </cell>
          <cell r="K15" t="str">
            <v>平成１４年　７月１１日</v>
          </cell>
          <cell r="S15">
            <v>13</v>
          </cell>
          <cell r="U15">
            <v>2.6</v>
          </cell>
          <cell r="V15">
            <v>3.2</v>
          </cell>
          <cell r="W15">
            <v>10.199999999999999</v>
          </cell>
          <cell r="X15">
            <v>6.9</v>
          </cell>
          <cell r="Y15">
            <v>8.8000000000000007</v>
          </cell>
          <cell r="Z15">
            <v>3</v>
          </cell>
          <cell r="AA15">
            <v>11.5</v>
          </cell>
          <cell r="AB15">
            <v>9.5</v>
          </cell>
          <cell r="AC15">
            <v>7</v>
          </cell>
          <cell r="AD15">
            <v>2.6</v>
          </cell>
          <cell r="AE15">
            <v>4.2</v>
          </cell>
          <cell r="AF15">
            <v>5.4</v>
          </cell>
          <cell r="AG15">
            <v>0</v>
          </cell>
          <cell r="AH15" t="str">
            <v>C</v>
          </cell>
          <cell r="AM15" t="str">
            <v>B</v>
          </cell>
          <cell r="AN15" t="str">
            <v>B</v>
          </cell>
          <cell r="AQ15" t="str">
            <v>Ｃ</v>
          </cell>
          <cell r="AW15" t="str">
            <v>B</v>
          </cell>
          <cell r="AX15" t="str">
            <v>B</v>
          </cell>
          <cell r="AZ15" t="str">
            <v>B</v>
          </cell>
          <cell r="BE15" t="str">
            <v>B</v>
          </cell>
          <cell r="BG15" t="str">
            <v>B</v>
          </cell>
          <cell r="BH15" t="str">
            <v>B</v>
          </cell>
          <cell r="BI15" t="str">
            <v>B</v>
          </cell>
          <cell r="BJ15" t="str">
            <v>B</v>
          </cell>
          <cell r="BM15" t="str">
            <v>共同溝</v>
          </cell>
          <cell r="BN15" t="str">
            <v>やや難</v>
          </cell>
          <cell r="BO15" t="str">
            <v>Ⅲ</v>
          </cell>
        </row>
        <row r="16">
          <cell r="B16">
            <v>14</v>
          </cell>
          <cell r="C16" t="str">
            <v>福岡２０２号外環状共同溝〔Ⅳ〕２６工区工事</v>
          </cell>
          <cell r="D16" t="str">
            <v>福岡市博多区博多駅南一丁目１４番８号</v>
          </cell>
          <cell r="E16" t="str">
            <v>（株）淺沼組九州支店</v>
          </cell>
          <cell r="F16" t="str">
            <v>支店長　三好　初美</v>
          </cell>
          <cell r="G16" t="str">
            <v>平成１２年１０月６日～平成１４年３月１５日</v>
          </cell>
          <cell r="H16" t="str">
            <v>平成１４年３月１５日</v>
          </cell>
          <cell r="I16" t="str">
            <v>83</v>
          </cell>
          <cell r="J16" t="str">
            <v>国九整技管第　７４号</v>
          </cell>
          <cell r="K16" t="str">
            <v>平成１４年　７月１１日</v>
          </cell>
          <cell r="S16">
            <v>14</v>
          </cell>
          <cell r="U16">
            <v>3.2</v>
          </cell>
          <cell r="V16">
            <v>3.8</v>
          </cell>
          <cell r="W16">
            <v>10.7</v>
          </cell>
          <cell r="X16">
            <v>8.3000000000000007</v>
          </cell>
          <cell r="Y16">
            <v>9.1999999999999993</v>
          </cell>
          <cell r="Z16">
            <v>3.4</v>
          </cell>
          <cell r="AA16">
            <v>11.5</v>
          </cell>
          <cell r="AB16">
            <v>12.5</v>
          </cell>
          <cell r="AC16">
            <v>7.3</v>
          </cell>
          <cell r="AD16">
            <v>3.4</v>
          </cell>
          <cell r="AE16">
            <v>4.2</v>
          </cell>
          <cell r="AF16">
            <v>5.4</v>
          </cell>
          <cell r="AG16">
            <v>0</v>
          </cell>
          <cell r="AH16" t="str">
            <v>C</v>
          </cell>
          <cell r="AM16" t="str">
            <v>Ｃ</v>
          </cell>
          <cell r="AQ16" t="str">
            <v>B</v>
          </cell>
          <cell r="AR16" t="str">
            <v>B</v>
          </cell>
          <cell r="AW16" t="str">
            <v>B</v>
          </cell>
          <cell r="AZ16" t="str">
            <v>B</v>
          </cell>
          <cell r="BA16" t="str">
            <v>B</v>
          </cell>
          <cell r="BE16" t="str">
            <v>B</v>
          </cell>
          <cell r="BG16" t="str">
            <v>B</v>
          </cell>
          <cell r="BH16" t="str">
            <v>B</v>
          </cell>
          <cell r="BI16" t="str">
            <v>B</v>
          </cell>
          <cell r="BJ16" t="str">
            <v>B</v>
          </cell>
          <cell r="BK16" t="str">
            <v>B</v>
          </cell>
          <cell r="BM16" t="str">
            <v>共同溝</v>
          </cell>
          <cell r="BN16" t="str">
            <v>やや難</v>
          </cell>
          <cell r="BO16" t="str">
            <v>Ⅲ</v>
          </cell>
        </row>
        <row r="17">
          <cell r="B17">
            <v>15</v>
          </cell>
          <cell r="C17" t="str">
            <v>福岡２０８号黒崎開地区改良（その４）工事</v>
          </cell>
          <cell r="D17" t="str">
            <v>福岡市博多区博多駅前３－１２－１０</v>
          </cell>
          <cell r="E17" t="str">
            <v>鹿島建設（株）九州支店</v>
          </cell>
          <cell r="F17" t="str">
            <v>支店長　平田　光宏</v>
          </cell>
          <cell r="G17" t="str">
            <v>平成１３年３月９日～平成１４年３月２８日</v>
          </cell>
          <cell r="H17" t="str">
            <v>平成１４年３月２８日</v>
          </cell>
          <cell r="I17" t="str">
            <v>77</v>
          </cell>
          <cell r="J17" t="str">
            <v>国九整技管第　７４号</v>
          </cell>
          <cell r="K17" t="str">
            <v>平成１４年　７月１１日</v>
          </cell>
          <cell r="S17">
            <v>15</v>
          </cell>
          <cell r="U17">
            <v>3.2</v>
          </cell>
          <cell r="V17">
            <v>3.2</v>
          </cell>
          <cell r="W17">
            <v>9.6999999999999993</v>
          </cell>
          <cell r="X17">
            <v>7.9</v>
          </cell>
          <cell r="Y17">
            <v>9.1999999999999993</v>
          </cell>
          <cell r="Z17">
            <v>3</v>
          </cell>
          <cell r="AA17">
            <v>11.5</v>
          </cell>
          <cell r="AB17">
            <v>11.4</v>
          </cell>
          <cell r="AC17">
            <v>7.5</v>
          </cell>
          <cell r="AD17">
            <v>2.6</v>
          </cell>
          <cell r="AE17">
            <v>3</v>
          </cell>
          <cell r="AF17">
            <v>4.4000000000000004</v>
          </cell>
          <cell r="AG17">
            <v>0</v>
          </cell>
          <cell r="AH17" t="str">
            <v>C</v>
          </cell>
          <cell r="AM17" t="str">
            <v>Ｃ</v>
          </cell>
          <cell r="AQ17" t="str">
            <v>A</v>
          </cell>
          <cell r="AR17" t="str">
            <v>B</v>
          </cell>
          <cell r="AS17" t="str">
            <v>A</v>
          </cell>
          <cell r="AT17" t="str">
            <v>B</v>
          </cell>
          <cell r="AU17" t="str">
            <v>B</v>
          </cell>
          <cell r="AW17" t="str">
            <v>B</v>
          </cell>
          <cell r="AZ17" t="str">
            <v>B</v>
          </cell>
          <cell r="BA17" t="str">
            <v>B</v>
          </cell>
          <cell r="BE17" t="str">
            <v>B</v>
          </cell>
          <cell r="BG17" t="str">
            <v>B</v>
          </cell>
          <cell r="BI17" t="str">
            <v>B</v>
          </cell>
          <cell r="BM17" t="str">
            <v>地盤改良</v>
          </cell>
          <cell r="BN17" t="str">
            <v>やや難</v>
          </cell>
          <cell r="BO17" t="str">
            <v>Ⅱ</v>
          </cell>
        </row>
        <row r="18">
          <cell r="B18">
            <v>16</v>
          </cell>
          <cell r="C18" t="str">
            <v>福岡２０８号黒崎開地区改良（その５）工事</v>
          </cell>
          <cell r="D18" t="str">
            <v>福岡市中央区警固１－１２－１１</v>
          </cell>
          <cell r="E18" t="str">
            <v>五洋建設（株） 九州支店</v>
          </cell>
          <cell r="F18" t="str">
            <v>支店長　宇山　藤博</v>
          </cell>
          <cell r="G18" t="str">
            <v>平成１３年３月１日～平成１４年３月２８日</v>
          </cell>
          <cell r="H18" t="str">
            <v>平成１４年３月２７日</v>
          </cell>
          <cell r="I18" t="str">
            <v>79</v>
          </cell>
          <cell r="J18" t="str">
            <v>国九整技管第　７４号</v>
          </cell>
          <cell r="K18" t="str">
            <v>平成１４年　７月１１日</v>
          </cell>
          <cell r="S18">
            <v>16</v>
          </cell>
          <cell r="U18">
            <v>3.2</v>
          </cell>
          <cell r="V18">
            <v>3.8</v>
          </cell>
          <cell r="W18">
            <v>10.7</v>
          </cell>
          <cell r="X18">
            <v>7.9</v>
          </cell>
          <cell r="Y18">
            <v>9.1999999999999993</v>
          </cell>
          <cell r="Z18">
            <v>3.4</v>
          </cell>
          <cell r="AA18">
            <v>11.5</v>
          </cell>
          <cell r="AB18">
            <v>11.4</v>
          </cell>
          <cell r="AC18">
            <v>7.5</v>
          </cell>
          <cell r="AD18">
            <v>2.6</v>
          </cell>
          <cell r="AE18">
            <v>3.4</v>
          </cell>
          <cell r="AF18">
            <v>4.4000000000000004</v>
          </cell>
          <cell r="AG18">
            <v>0</v>
          </cell>
          <cell r="AH18" t="str">
            <v>C</v>
          </cell>
          <cell r="AM18" t="str">
            <v>Ｃ</v>
          </cell>
          <cell r="AQ18" t="str">
            <v>A</v>
          </cell>
          <cell r="AR18" t="str">
            <v>B</v>
          </cell>
          <cell r="AS18" t="str">
            <v>A</v>
          </cell>
          <cell r="AT18" t="str">
            <v>B</v>
          </cell>
          <cell r="AU18" t="str">
            <v>B</v>
          </cell>
          <cell r="AW18" t="str">
            <v>B</v>
          </cell>
          <cell r="AZ18" t="str">
            <v>B</v>
          </cell>
          <cell r="BA18" t="str">
            <v>B</v>
          </cell>
          <cell r="BE18" t="str">
            <v>B</v>
          </cell>
          <cell r="BG18" t="str">
            <v>B</v>
          </cell>
          <cell r="BI18" t="str">
            <v>B</v>
          </cell>
          <cell r="BM18" t="str">
            <v>地盤改良</v>
          </cell>
          <cell r="BN18" t="str">
            <v>やや難</v>
          </cell>
          <cell r="BO18" t="str">
            <v>Ⅱ</v>
          </cell>
        </row>
        <row r="19">
          <cell r="B19">
            <v>17</v>
          </cell>
          <cell r="C19" t="str">
            <v>箱崎地区舗装修繕工事</v>
          </cell>
          <cell r="D19" t="str">
            <v>福岡市博多区博多駅東１丁目１２番８号</v>
          </cell>
          <cell r="E19" t="str">
            <v>世紀東急工業（株）</v>
          </cell>
          <cell r="F19" t="str">
            <v>支店長　伊東　正博</v>
          </cell>
          <cell r="G19" t="str">
            <v>平成１３年３月２２日～平成１４年３月２８日</v>
          </cell>
          <cell r="H19" t="str">
            <v>平成１４年３月２８日</v>
          </cell>
          <cell r="I19" t="str">
            <v>69</v>
          </cell>
          <cell r="J19" t="str">
            <v>国九整技管第　７４号</v>
          </cell>
          <cell r="K19" t="str">
            <v>平成１４年　７月１１日</v>
          </cell>
          <cell r="S19">
            <v>17</v>
          </cell>
          <cell r="U19">
            <v>2.6</v>
          </cell>
          <cell r="V19">
            <v>3.2</v>
          </cell>
          <cell r="W19">
            <v>9.1</v>
          </cell>
          <cell r="X19">
            <v>7.9</v>
          </cell>
          <cell r="Y19">
            <v>6.9</v>
          </cell>
          <cell r="Z19">
            <v>2.6</v>
          </cell>
          <cell r="AA19">
            <v>9.5</v>
          </cell>
          <cell r="AB19">
            <v>9.5</v>
          </cell>
          <cell r="AC19">
            <v>7.5</v>
          </cell>
          <cell r="AD19">
            <v>3.4</v>
          </cell>
          <cell r="AE19">
            <v>2.6</v>
          </cell>
          <cell r="AF19">
            <v>4.4000000000000004</v>
          </cell>
          <cell r="AG19">
            <v>0</v>
          </cell>
          <cell r="AH19" t="str">
            <v>Ｂ</v>
          </cell>
          <cell r="AI19" t="str">
            <v>Ｂ</v>
          </cell>
          <cell r="AM19" t="str">
            <v>Ｃ</v>
          </cell>
          <cell r="AQ19" t="str">
            <v>Ｃ</v>
          </cell>
          <cell r="AW19" t="str">
            <v>B</v>
          </cell>
          <cell r="BC19" t="str">
            <v>Ｂ</v>
          </cell>
          <cell r="BE19" t="str">
            <v>A</v>
          </cell>
          <cell r="BH19" t="str">
            <v>B</v>
          </cell>
          <cell r="BJ19" t="str">
            <v>A</v>
          </cell>
          <cell r="BK19" t="str">
            <v>B</v>
          </cell>
          <cell r="BM19" t="str">
            <v>舗装</v>
          </cell>
          <cell r="BN19" t="str">
            <v>難</v>
          </cell>
          <cell r="BO19" t="str">
            <v>Ⅲ</v>
          </cell>
        </row>
        <row r="20">
          <cell r="B20">
            <v>18</v>
          </cell>
          <cell r="C20" t="str">
            <v>東大橋耐震補強工事</v>
          </cell>
          <cell r="D20" t="str">
            <v>福岡市中央区大名１－９－２７　第１西部ビル</v>
          </cell>
          <cell r="E20" t="str">
            <v>片山ストラテック（株） 九州営業所</v>
          </cell>
          <cell r="F20" t="str">
            <v>所長　上村　達章</v>
          </cell>
          <cell r="G20" t="str">
            <v>平成１３年３月２２日～平成１４年３月２９日</v>
          </cell>
          <cell r="H20" t="str">
            <v>平成１４年３月２９日</v>
          </cell>
          <cell r="I20" t="str">
            <v>69</v>
          </cell>
          <cell r="J20" t="str">
            <v>国九整技管第　７４号</v>
          </cell>
          <cell r="K20" t="str">
            <v>平成１４年　７月１１日</v>
          </cell>
          <cell r="S20">
            <v>18</v>
          </cell>
          <cell r="U20">
            <v>3.2</v>
          </cell>
          <cell r="V20">
            <v>2.6</v>
          </cell>
          <cell r="W20">
            <v>9.6999999999999993</v>
          </cell>
          <cell r="X20">
            <v>6.9</v>
          </cell>
          <cell r="Y20">
            <v>6.9</v>
          </cell>
          <cell r="Z20">
            <v>3</v>
          </cell>
          <cell r="AA20">
            <v>9.5</v>
          </cell>
          <cell r="AB20">
            <v>12.5</v>
          </cell>
          <cell r="AC20">
            <v>5.5</v>
          </cell>
          <cell r="AD20">
            <v>2.6</v>
          </cell>
          <cell r="AE20">
            <v>2.6</v>
          </cell>
          <cell r="AF20">
            <v>4.4000000000000004</v>
          </cell>
          <cell r="AG20">
            <v>0</v>
          </cell>
          <cell r="AH20" t="str">
            <v>C</v>
          </cell>
          <cell r="AM20" t="str">
            <v>Ｃ</v>
          </cell>
          <cell r="AQ20" t="str">
            <v>Ｃ</v>
          </cell>
          <cell r="AW20" t="str">
            <v>Ｃ</v>
          </cell>
          <cell r="BE20" t="str">
            <v>B</v>
          </cell>
          <cell r="BI20" t="str">
            <v>B</v>
          </cell>
          <cell r="BM20" t="str">
            <v>橋梁下部</v>
          </cell>
          <cell r="BN20" t="str">
            <v>やや難</v>
          </cell>
          <cell r="BO20" t="str">
            <v>Ⅲ</v>
          </cell>
        </row>
        <row r="21">
          <cell r="B21">
            <v>19</v>
          </cell>
          <cell r="C21" t="str">
            <v>佐賀導水通瀬川機場（Ⅱ期）建設工事</v>
          </cell>
          <cell r="D21" t="str">
            <v>佐賀県佐賀市八幡小路１－１０</v>
          </cell>
          <cell r="E21" t="str">
            <v>松尾建設株式会社</v>
          </cell>
          <cell r="F21" t="str">
            <v>代表取締役　松尾　幹夫</v>
          </cell>
          <cell r="G21" t="str">
            <v>平成１３年３月１０日～平成１４年３月１５日</v>
          </cell>
          <cell r="H21" t="str">
            <v>平成１４年３月１５日</v>
          </cell>
          <cell r="I21">
            <v>72</v>
          </cell>
          <cell r="J21" t="str">
            <v>国九整技管第　７４号</v>
          </cell>
          <cell r="K21" t="str">
            <v>平成１４年　７月１１日</v>
          </cell>
          <cell r="S21">
            <v>19</v>
          </cell>
          <cell r="U21">
            <v>3.2</v>
          </cell>
          <cell r="V21">
            <v>2.6</v>
          </cell>
          <cell r="W21">
            <v>10.5</v>
          </cell>
          <cell r="X21">
            <v>6.9</v>
          </cell>
          <cell r="Y21">
            <v>8.8000000000000007</v>
          </cell>
          <cell r="Z21">
            <v>3</v>
          </cell>
          <cell r="AA21">
            <v>11.5</v>
          </cell>
          <cell r="AB21">
            <v>9.1</v>
          </cell>
          <cell r="AC21">
            <v>7.3</v>
          </cell>
          <cell r="AD21">
            <v>2.6</v>
          </cell>
          <cell r="AE21">
            <v>2.6</v>
          </cell>
          <cell r="AF21">
            <v>4.4000000000000004</v>
          </cell>
          <cell r="AG21">
            <v>0</v>
          </cell>
          <cell r="AH21" t="str">
            <v>Ｂ</v>
          </cell>
          <cell r="AI21" t="str">
            <v>Ｂ</v>
          </cell>
          <cell r="AJ21" t="str">
            <v>Ｃ</v>
          </cell>
          <cell r="AM21" t="str">
            <v>B</v>
          </cell>
          <cell r="AN21" t="str">
            <v>B</v>
          </cell>
          <cell r="AQ21" t="str">
            <v>Ｃ</v>
          </cell>
          <cell r="AR21" t="str">
            <v>Ｃ</v>
          </cell>
          <cell r="AT21" t="str">
            <v>C</v>
          </cell>
          <cell r="AW21" t="str">
            <v>Ｃ</v>
          </cell>
          <cell r="BA21" t="str">
            <v>C</v>
          </cell>
          <cell r="BB21" t="str">
            <v>C</v>
          </cell>
          <cell r="BE21" t="str">
            <v>B</v>
          </cell>
          <cell r="BF21" t="str">
            <v>C</v>
          </cell>
          <cell r="BI21" t="str">
            <v>C</v>
          </cell>
          <cell r="BJ21" t="str">
            <v>B</v>
          </cell>
          <cell r="BK21" t="str">
            <v>B</v>
          </cell>
          <cell r="BM21" t="str">
            <v>揚排水機場</v>
          </cell>
          <cell r="BN21" t="str">
            <v>難</v>
          </cell>
          <cell r="BO21" t="str">
            <v>Ⅳ</v>
          </cell>
        </row>
        <row r="22">
          <cell r="B22">
            <v>20</v>
          </cell>
          <cell r="C22" t="str">
            <v>佐賀２０３号浪瀬１・２号トンネル新設工事</v>
          </cell>
          <cell r="D22" t="str">
            <v>福岡市博多区祇園町２－１</v>
          </cell>
          <cell r="E22" t="str">
            <v>東急建設（株）九州支店</v>
          </cell>
          <cell r="F22" t="str">
            <v>支店長　米田　司</v>
          </cell>
          <cell r="G22" t="str">
            <v>平成１2年９月２１日～平成１４年３月２９日</v>
          </cell>
          <cell r="H22" t="str">
            <v>平成１４年３月２１日</v>
          </cell>
          <cell r="I22">
            <v>79</v>
          </cell>
          <cell r="J22" t="str">
            <v>国九整技管第　７４号</v>
          </cell>
          <cell r="K22" t="str">
            <v>平成１４年　７月１１日</v>
          </cell>
          <cell r="S22">
            <v>20</v>
          </cell>
          <cell r="U22">
            <v>3.2</v>
          </cell>
          <cell r="V22">
            <v>3.8</v>
          </cell>
          <cell r="W22">
            <v>10.5</v>
          </cell>
          <cell r="X22">
            <v>8.1</v>
          </cell>
          <cell r="Y22">
            <v>9.1999999999999993</v>
          </cell>
          <cell r="Z22">
            <v>3</v>
          </cell>
          <cell r="AA22">
            <v>10.8</v>
          </cell>
          <cell r="AB22">
            <v>12.5</v>
          </cell>
          <cell r="AC22">
            <v>6.7</v>
          </cell>
          <cell r="AD22">
            <v>2.6</v>
          </cell>
          <cell r="AE22">
            <v>4.2</v>
          </cell>
          <cell r="AF22">
            <v>4.4000000000000004</v>
          </cell>
          <cell r="AG22">
            <v>0</v>
          </cell>
          <cell r="AH22" t="str">
            <v>Ｂ</v>
          </cell>
          <cell r="AI22" t="str">
            <v>Ｃ</v>
          </cell>
          <cell r="AJ22" t="str">
            <v>Ｂ</v>
          </cell>
          <cell r="AM22" t="str">
            <v>Ｃ</v>
          </cell>
          <cell r="AQ22" t="str">
            <v>B</v>
          </cell>
          <cell r="AV22" t="str">
            <v>B</v>
          </cell>
          <cell r="AW22" t="str">
            <v>B</v>
          </cell>
          <cell r="AZ22" t="str">
            <v>B</v>
          </cell>
          <cell r="BB22" t="str">
            <v>B</v>
          </cell>
          <cell r="BE22" t="str">
            <v>B</v>
          </cell>
          <cell r="BF22" t="str">
            <v>B</v>
          </cell>
          <cell r="BG22" t="str">
            <v>B</v>
          </cell>
          <cell r="BI22" t="str">
            <v>B</v>
          </cell>
          <cell r="BL22" t="str">
            <v>B</v>
          </cell>
          <cell r="BM22" t="str">
            <v>トンネル</v>
          </cell>
          <cell r="BN22" t="str">
            <v>やや難</v>
          </cell>
          <cell r="BO22" t="str">
            <v>Ⅳ</v>
          </cell>
        </row>
        <row r="23">
          <cell r="B23">
            <v>21</v>
          </cell>
          <cell r="C23" t="str">
            <v>早岐瀬戸大橋下部工補強（P3～Ｐ４）工事</v>
          </cell>
          <cell r="D23" t="str">
            <v>福岡市博多区中州５－６－２０</v>
          </cell>
          <cell r="E23" t="str">
            <v>（株）ピー・エス 九州支店</v>
          </cell>
          <cell r="F23" t="str">
            <v>支店長　脇　良治</v>
          </cell>
          <cell r="G23" t="str">
            <v>平成１３年２月２８日～平成１４年３月１３日</v>
          </cell>
          <cell r="H23" t="str">
            <v>平成１４年３月１３日</v>
          </cell>
          <cell r="I23">
            <v>77</v>
          </cell>
          <cell r="J23" t="str">
            <v>国九整技管第　７４号</v>
          </cell>
          <cell r="K23" t="str">
            <v>平成１４年　７月１１日</v>
          </cell>
          <cell r="S23">
            <v>21</v>
          </cell>
          <cell r="U23">
            <v>2.6</v>
          </cell>
          <cell r="V23">
            <v>3.2</v>
          </cell>
          <cell r="W23">
            <v>9.1</v>
          </cell>
          <cell r="X23">
            <v>6.9</v>
          </cell>
          <cell r="Y23">
            <v>8.8000000000000007</v>
          </cell>
          <cell r="Z23">
            <v>3</v>
          </cell>
          <cell r="AA23">
            <v>11.5</v>
          </cell>
          <cell r="AB23">
            <v>12.5</v>
          </cell>
          <cell r="AC23">
            <v>6.5</v>
          </cell>
          <cell r="AD23">
            <v>4.5999999999999996</v>
          </cell>
          <cell r="AE23">
            <v>4.2</v>
          </cell>
          <cell r="AF23">
            <v>4.4000000000000004</v>
          </cell>
          <cell r="AG23">
            <v>0</v>
          </cell>
          <cell r="AH23" t="str">
            <v>Ｂ</v>
          </cell>
          <cell r="AK23" t="str">
            <v>Ｂ</v>
          </cell>
          <cell r="AM23" t="str">
            <v>Ｂ</v>
          </cell>
          <cell r="AN23" t="str">
            <v>Ｂ</v>
          </cell>
          <cell r="AQ23" t="str">
            <v>B</v>
          </cell>
          <cell r="AT23" t="str">
            <v>Ｂ</v>
          </cell>
          <cell r="AW23" t="str">
            <v>B</v>
          </cell>
          <cell r="BA23" t="str">
            <v>Ｂ</v>
          </cell>
          <cell r="BB23" t="str">
            <v>B</v>
          </cell>
          <cell r="BE23" t="str">
            <v>B</v>
          </cell>
          <cell r="BH23" t="str">
            <v>C</v>
          </cell>
          <cell r="BI23" t="str">
            <v>B</v>
          </cell>
          <cell r="BK23" t="str">
            <v>B</v>
          </cell>
          <cell r="BM23" t="str">
            <v>RC橋脚</v>
          </cell>
          <cell r="BN23" t="str">
            <v>やや難</v>
          </cell>
          <cell r="BO23" t="str">
            <v>Ⅲ</v>
          </cell>
        </row>
        <row r="24">
          <cell r="B24">
            <v>22</v>
          </cell>
          <cell r="C24" t="str">
            <v>赤松谷川２号砂防堰堤一期工事</v>
          </cell>
          <cell r="D24" t="str">
            <v>福岡市博多区博多駅中央街８－３６　博多ビル</v>
          </cell>
          <cell r="E24" t="str">
            <v>（株）フジタ 九州支店</v>
          </cell>
          <cell r="F24" t="str">
            <v>支店長　田代　徹</v>
          </cell>
          <cell r="G24" t="str">
            <v>平成１３年９月２８日～平成１４年３月１５日</v>
          </cell>
          <cell r="H24" t="str">
            <v>平成１４年３月１５日</v>
          </cell>
          <cell r="I24">
            <v>79</v>
          </cell>
          <cell r="J24" t="str">
            <v>国九整技管第　７４号</v>
          </cell>
          <cell r="K24" t="str">
            <v>平成１４年　７月１１日</v>
          </cell>
          <cell r="S24">
            <v>22</v>
          </cell>
          <cell r="U24">
            <v>3.2</v>
          </cell>
          <cell r="V24">
            <v>3.8</v>
          </cell>
          <cell r="W24">
            <v>10.7</v>
          </cell>
          <cell r="X24">
            <v>8.1</v>
          </cell>
          <cell r="Y24">
            <v>8.8000000000000007</v>
          </cell>
          <cell r="Z24">
            <v>3.4</v>
          </cell>
          <cell r="AA24">
            <v>9.1</v>
          </cell>
          <cell r="AB24">
            <v>12.5</v>
          </cell>
          <cell r="AC24">
            <v>7.5</v>
          </cell>
          <cell r="AD24">
            <v>5</v>
          </cell>
          <cell r="AE24">
            <v>2.6</v>
          </cell>
          <cell r="AF24">
            <v>4.4000000000000004</v>
          </cell>
          <cell r="AG24">
            <v>0</v>
          </cell>
          <cell r="AH24" t="str">
            <v>Ｂ</v>
          </cell>
          <cell r="AI24" t="str">
            <v>Ｂ</v>
          </cell>
          <cell r="AM24" t="str">
            <v>A</v>
          </cell>
          <cell r="AN24" t="str">
            <v>A</v>
          </cell>
          <cell r="AQ24" t="str">
            <v>A</v>
          </cell>
          <cell r="AU24" t="str">
            <v>B</v>
          </cell>
          <cell r="AV24" t="str">
            <v>A</v>
          </cell>
          <cell r="AW24" t="str">
            <v>Ｃ</v>
          </cell>
          <cell r="BE24" t="str">
            <v>B</v>
          </cell>
          <cell r="BI24" t="str">
            <v>B</v>
          </cell>
          <cell r="BK24" t="str">
            <v>B</v>
          </cell>
          <cell r="BM24" t="str">
            <v>砂防ダム</v>
          </cell>
          <cell r="BN24" t="str">
            <v>難</v>
          </cell>
          <cell r="BO24" t="str">
            <v>Ⅴ</v>
          </cell>
        </row>
        <row r="25">
          <cell r="B25">
            <v>23</v>
          </cell>
          <cell r="C25" t="str">
            <v>水無川砂防副堰堤工事</v>
          </cell>
          <cell r="D25" t="str">
            <v>福岡市中央区警固２－１７－３０　</v>
          </cell>
          <cell r="E25" t="str">
            <v>西松建設（株）九州支店</v>
          </cell>
          <cell r="F25" t="str">
            <v>支店長　有吉　隆彌</v>
          </cell>
          <cell r="G25" t="str">
            <v>平成１３年９月２８日～平成１４年３月１５日</v>
          </cell>
          <cell r="H25" t="str">
            <v>平成１４年３月１５日</v>
          </cell>
          <cell r="I25">
            <v>75</v>
          </cell>
          <cell r="J25" t="str">
            <v>国九整技管第　７４号</v>
          </cell>
          <cell r="K25" t="str">
            <v>平成１４年　７月１１日</v>
          </cell>
          <cell r="S25">
            <v>23</v>
          </cell>
          <cell r="U25">
            <v>3.2</v>
          </cell>
          <cell r="V25">
            <v>3.8</v>
          </cell>
          <cell r="W25">
            <v>9.6999999999999993</v>
          </cell>
          <cell r="X25">
            <v>6.9</v>
          </cell>
          <cell r="Y25">
            <v>8.8000000000000007</v>
          </cell>
          <cell r="Z25">
            <v>2.6</v>
          </cell>
          <cell r="AA25">
            <v>9.1</v>
          </cell>
          <cell r="AB25">
            <v>12.5</v>
          </cell>
          <cell r="AC25">
            <v>7.5</v>
          </cell>
          <cell r="AD25">
            <v>4.2</v>
          </cell>
          <cell r="AE25">
            <v>2.6</v>
          </cell>
          <cell r="AF25">
            <v>4.4000000000000004</v>
          </cell>
          <cell r="AG25">
            <v>0</v>
          </cell>
          <cell r="AH25" t="str">
            <v>Ｂ</v>
          </cell>
          <cell r="AI25" t="str">
            <v>Ｂ</v>
          </cell>
          <cell r="AM25" t="str">
            <v>A</v>
          </cell>
          <cell r="AN25" t="str">
            <v>A</v>
          </cell>
          <cell r="AQ25" t="str">
            <v>A</v>
          </cell>
          <cell r="AU25" t="str">
            <v>B</v>
          </cell>
          <cell r="AV25" t="str">
            <v>A</v>
          </cell>
          <cell r="AW25" t="str">
            <v>Ｃ</v>
          </cell>
          <cell r="BE25" t="str">
            <v>B</v>
          </cell>
          <cell r="BI25" t="str">
            <v>B</v>
          </cell>
          <cell r="BK25" t="str">
            <v>B</v>
          </cell>
          <cell r="BM25" t="str">
            <v>砂防ダム</v>
          </cell>
          <cell r="BN25" t="str">
            <v>難</v>
          </cell>
          <cell r="BO25" t="str">
            <v>Ⅴ</v>
          </cell>
        </row>
        <row r="26">
          <cell r="B26">
            <v>24</v>
          </cell>
          <cell r="C26" t="str">
            <v>赤松谷川１号砂防副堰堤工事</v>
          </cell>
          <cell r="D26" t="str">
            <v>福岡市中央区大名２－４－３０　</v>
          </cell>
          <cell r="E26" t="str">
            <v>（株）大本組　九州支店</v>
          </cell>
          <cell r="F26" t="str">
            <v>支店長　石原　泉</v>
          </cell>
          <cell r="G26" t="str">
            <v>平成１３年９月２８日～平成１４年３月１５日</v>
          </cell>
          <cell r="H26" t="str">
            <v>平成１４年３月１５日</v>
          </cell>
          <cell r="I26">
            <v>77</v>
          </cell>
          <cell r="J26" t="str">
            <v>国九整技管第　７４号</v>
          </cell>
          <cell r="K26" t="str">
            <v>平成１４年　７月１１日</v>
          </cell>
          <cell r="S26">
            <v>24</v>
          </cell>
          <cell r="U26">
            <v>3.2</v>
          </cell>
          <cell r="V26">
            <v>3.8</v>
          </cell>
          <cell r="W26">
            <v>9.6999999999999993</v>
          </cell>
          <cell r="X26">
            <v>8.1</v>
          </cell>
          <cell r="Y26">
            <v>8.8000000000000007</v>
          </cell>
          <cell r="Z26">
            <v>2.6</v>
          </cell>
          <cell r="AA26">
            <v>9.1</v>
          </cell>
          <cell r="AB26">
            <v>12.5</v>
          </cell>
          <cell r="AC26">
            <v>7.5</v>
          </cell>
          <cell r="AD26">
            <v>4.2</v>
          </cell>
          <cell r="AE26">
            <v>2.6</v>
          </cell>
          <cell r="AF26">
            <v>4.4000000000000004</v>
          </cell>
          <cell r="AG26">
            <v>0</v>
          </cell>
          <cell r="AH26" t="str">
            <v>Ｂ</v>
          </cell>
          <cell r="AI26" t="str">
            <v>Ｂ</v>
          </cell>
          <cell r="AM26" t="str">
            <v>A</v>
          </cell>
          <cell r="AN26" t="str">
            <v>A</v>
          </cell>
          <cell r="AQ26" t="str">
            <v>A</v>
          </cell>
          <cell r="AU26" t="str">
            <v>B</v>
          </cell>
          <cell r="AV26" t="str">
            <v>A</v>
          </cell>
          <cell r="AW26" t="str">
            <v>Ｃ</v>
          </cell>
          <cell r="BE26" t="str">
            <v>B</v>
          </cell>
          <cell r="BI26" t="str">
            <v>B</v>
          </cell>
          <cell r="BK26" t="str">
            <v>B</v>
          </cell>
          <cell r="BM26" t="str">
            <v>砂防ダム</v>
          </cell>
          <cell r="BN26" t="str">
            <v>難</v>
          </cell>
          <cell r="BO26" t="str">
            <v>Ⅴ</v>
          </cell>
        </row>
        <row r="27">
          <cell r="B27">
            <v>25</v>
          </cell>
          <cell r="C27" t="str">
            <v>湯江川砂防堰堤工事</v>
          </cell>
          <cell r="D27" t="str">
            <v>福岡市中央区大名１丁目４番１号　ＮＤビル</v>
          </cell>
          <cell r="E27" t="str">
            <v>梅林建設（株）　福岡支店</v>
          </cell>
          <cell r="F27" t="str">
            <v>支店長　岡田　紀朗</v>
          </cell>
          <cell r="G27" t="str">
            <v>平成１３年１０月１２日～平成１４年３月２０日</v>
          </cell>
          <cell r="H27" t="str">
            <v>平成１４年３月２０日</v>
          </cell>
          <cell r="I27">
            <v>77</v>
          </cell>
          <cell r="J27" t="str">
            <v>国九整技管第　７４号</v>
          </cell>
          <cell r="K27" t="str">
            <v>平成１４年　７月１１日</v>
          </cell>
          <cell r="S27">
            <v>25</v>
          </cell>
          <cell r="U27">
            <v>3.2</v>
          </cell>
          <cell r="V27">
            <v>3.2</v>
          </cell>
          <cell r="W27">
            <v>11.7</v>
          </cell>
          <cell r="X27">
            <v>8.3000000000000007</v>
          </cell>
          <cell r="Y27">
            <v>8.8000000000000007</v>
          </cell>
          <cell r="Z27">
            <v>3</v>
          </cell>
          <cell r="AA27">
            <v>11.1</v>
          </cell>
          <cell r="AB27">
            <v>9.5</v>
          </cell>
          <cell r="AC27">
            <v>7.5</v>
          </cell>
          <cell r="AD27">
            <v>3.4</v>
          </cell>
          <cell r="AE27">
            <v>3</v>
          </cell>
          <cell r="AF27">
            <v>4.4000000000000004</v>
          </cell>
          <cell r="AG27">
            <v>0</v>
          </cell>
          <cell r="AH27" t="str">
            <v>Ｂ</v>
          </cell>
          <cell r="AI27" t="str">
            <v>Ｂ</v>
          </cell>
          <cell r="AM27" t="str">
            <v>Ｂ</v>
          </cell>
          <cell r="AN27" t="str">
            <v>Ｂ</v>
          </cell>
          <cell r="AQ27" t="str">
            <v>B</v>
          </cell>
          <cell r="AU27" t="str">
            <v>B</v>
          </cell>
          <cell r="AV27" t="str">
            <v>B</v>
          </cell>
          <cell r="AW27" t="str">
            <v>Ｃ</v>
          </cell>
          <cell r="BE27" t="str">
            <v>B</v>
          </cell>
          <cell r="BI27" t="str">
            <v>B</v>
          </cell>
          <cell r="BM27" t="str">
            <v>砂防ダム</v>
          </cell>
          <cell r="BN27" t="str">
            <v>やや難</v>
          </cell>
          <cell r="BO27" t="str">
            <v>Ⅲ</v>
          </cell>
        </row>
        <row r="28">
          <cell r="B28">
            <v>26</v>
          </cell>
          <cell r="C28" t="str">
            <v>熊本３号二見トンネル新設（その２）工事</v>
          </cell>
          <cell r="D28" t="str">
            <v>福岡市博多区博多駅前３－１２－１０</v>
          </cell>
          <cell r="E28" t="str">
            <v>鹿島建設（株）九州支店</v>
          </cell>
          <cell r="F28" t="str">
            <v>支店長　平田　光宏</v>
          </cell>
          <cell r="G28" t="str">
            <v>平成１２年３月１０日～平成１４年３月２８日</v>
          </cell>
          <cell r="H28" t="str">
            <v>平成１３年３月２２日</v>
          </cell>
          <cell r="I28">
            <v>65</v>
          </cell>
          <cell r="J28" t="str">
            <v>国九整技管第　７４号</v>
          </cell>
          <cell r="K28" t="str">
            <v>平成１４年　７月１１日</v>
          </cell>
          <cell r="S28">
            <v>26</v>
          </cell>
          <cell r="U28">
            <v>3.2</v>
          </cell>
          <cell r="V28">
            <v>3.2</v>
          </cell>
          <cell r="W28">
            <v>10.199999999999999</v>
          </cell>
          <cell r="X28">
            <v>8.1</v>
          </cell>
          <cell r="Y28">
            <v>3.4</v>
          </cell>
          <cell r="Z28">
            <v>3.4</v>
          </cell>
          <cell r="AA28">
            <v>11</v>
          </cell>
          <cell r="AB28">
            <v>10.3</v>
          </cell>
          <cell r="AC28">
            <v>6.8</v>
          </cell>
          <cell r="AD28">
            <v>2.6</v>
          </cell>
          <cell r="AE28">
            <v>3.8</v>
          </cell>
          <cell r="AF28">
            <v>4.4000000000000004</v>
          </cell>
          <cell r="AG28">
            <v>-5</v>
          </cell>
          <cell r="AH28" t="str">
            <v>C</v>
          </cell>
          <cell r="AM28" t="str">
            <v>Ｃ</v>
          </cell>
          <cell r="AQ28" t="str">
            <v>Ｃ</v>
          </cell>
          <cell r="AW28" t="str">
            <v>B</v>
          </cell>
          <cell r="AZ28" t="str">
            <v>Ｂ</v>
          </cell>
          <cell r="BA28" t="str">
            <v>Ｂ</v>
          </cell>
          <cell r="BD28" t="str">
            <v>Ｂ</v>
          </cell>
          <cell r="BE28" t="str">
            <v>B</v>
          </cell>
          <cell r="BG28" t="str">
            <v>Ｂ</v>
          </cell>
          <cell r="BI28" t="str">
            <v>B</v>
          </cell>
          <cell r="BM28" t="str">
            <v>トンネル</v>
          </cell>
          <cell r="BN28" t="str">
            <v>やや難</v>
          </cell>
          <cell r="BO28" t="str">
            <v>Ⅳ</v>
          </cell>
        </row>
        <row r="29">
          <cell r="B29">
            <v>27</v>
          </cell>
          <cell r="C29" t="str">
            <v>津江導水路川原工区（十期）工事</v>
          </cell>
          <cell r="D29" t="str">
            <v>東京都千代田区三番町２</v>
          </cell>
          <cell r="E29" t="str">
            <v>飛島・梅林特定建設工事共同企業体</v>
          </cell>
          <cell r="F29" t="str">
            <v>代表取締役　富松　義晴</v>
          </cell>
          <cell r="G29" t="str">
            <v>平成１３年２月２７日～平成１４年３月３１日</v>
          </cell>
          <cell r="H29" t="str">
            <v>平成１４年３月２７日</v>
          </cell>
          <cell r="I29">
            <v>76</v>
          </cell>
          <cell r="J29" t="str">
            <v>国九整技管第　７４号</v>
          </cell>
          <cell r="K29" t="str">
            <v>平成１４年　７月１１日</v>
          </cell>
          <cell r="S29">
            <v>27</v>
          </cell>
          <cell r="U29">
            <v>3.2</v>
          </cell>
          <cell r="V29">
            <v>3.2</v>
          </cell>
          <cell r="W29">
            <v>10.199999999999999</v>
          </cell>
          <cell r="X29">
            <v>8.1</v>
          </cell>
          <cell r="Y29">
            <v>7.3</v>
          </cell>
          <cell r="Z29">
            <v>3.4</v>
          </cell>
          <cell r="AA29">
            <v>11.5</v>
          </cell>
          <cell r="AB29">
            <v>9.5</v>
          </cell>
          <cell r="AC29">
            <v>6.5</v>
          </cell>
          <cell r="AD29">
            <v>3.4</v>
          </cell>
          <cell r="AE29">
            <v>3.4</v>
          </cell>
          <cell r="AF29">
            <v>6.4</v>
          </cell>
          <cell r="AG29">
            <v>0</v>
          </cell>
          <cell r="AH29" t="str">
            <v>Ｂ</v>
          </cell>
          <cell r="AJ29" t="str">
            <v>B</v>
          </cell>
          <cell r="AM29" t="str">
            <v>A</v>
          </cell>
          <cell r="AN29" t="str">
            <v>A</v>
          </cell>
          <cell r="AQ29" t="str">
            <v>A</v>
          </cell>
          <cell r="AR29" t="str">
            <v>B</v>
          </cell>
          <cell r="AT29" t="str">
            <v>A</v>
          </cell>
          <cell r="AW29" t="str">
            <v>B</v>
          </cell>
          <cell r="BA29" t="str">
            <v>Ｂ</v>
          </cell>
          <cell r="BE29" t="str">
            <v>B</v>
          </cell>
          <cell r="BF29" t="str">
            <v>B</v>
          </cell>
          <cell r="BJ29" t="str">
            <v>B</v>
          </cell>
          <cell r="BK29" t="str">
            <v>B</v>
          </cell>
          <cell r="BM29" t="str">
            <v>トンネル</v>
          </cell>
          <cell r="BN29" t="str">
            <v>難</v>
          </cell>
          <cell r="BO29" t="str">
            <v>Ⅴ</v>
          </cell>
        </row>
        <row r="30">
          <cell r="B30">
            <v>28</v>
          </cell>
          <cell r="C30" t="str">
            <v>津江導水路都留工区（十二期）工事</v>
          </cell>
          <cell r="D30" t="str">
            <v>東京都港区北青山２－５－８</v>
          </cell>
          <cell r="E30" t="str">
            <v>間・さとうベネック建設共同企業体</v>
          </cell>
          <cell r="F30" t="str">
            <v>代表取締役　大和　文哉</v>
          </cell>
          <cell r="G30" t="str">
            <v>平成１３年３月９日～平成１４年３月２０日</v>
          </cell>
          <cell r="H30" t="str">
            <v>平成１４年３月２８日</v>
          </cell>
          <cell r="I30">
            <v>78</v>
          </cell>
          <cell r="J30" t="str">
            <v>国九整技管第　７４号</v>
          </cell>
          <cell r="K30" t="str">
            <v>平成１４年　７月１１日</v>
          </cell>
          <cell r="S30">
            <v>28</v>
          </cell>
          <cell r="U30">
            <v>3.2</v>
          </cell>
          <cell r="V30">
            <v>3.8</v>
          </cell>
          <cell r="W30">
            <v>9.6999999999999993</v>
          </cell>
          <cell r="X30">
            <v>8.1</v>
          </cell>
          <cell r="Y30">
            <v>7.3</v>
          </cell>
          <cell r="Z30">
            <v>3.4</v>
          </cell>
          <cell r="AA30">
            <v>11.5</v>
          </cell>
          <cell r="AB30">
            <v>11</v>
          </cell>
          <cell r="AC30">
            <v>6.5</v>
          </cell>
          <cell r="AD30">
            <v>3.4</v>
          </cell>
          <cell r="AE30">
            <v>3.4</v>
          </cell>
          <cell r="AF30">
            <v>6.4</v>
          </cell>
          <cell r="AG30">
            <v>0</v>
          </cell>
          <cell r="AH30" t="str">
            <v>Ｂ</v>
          </cell>
          <cell r="AI30" t="str">
            <v>Ｃ</v>
          </cell>
          <cell r="AJ30" t="str">
            <v>B</v>
          </cell>
          <cell r="AK30" t="str">
            <v>Ｃ</v>
          </cell>
          <cell r="AM30" t="str">
            <v>A</v>
          </cell>
          <cell r="AN30" t="str">
            <v>A</v>
          </cell>
          <cell r="AO30" t="str">
            <v>C</v>
          </cell>
          <cell r="AQ30" t="str">
            <v>A</v>
          </cell>
          <cell r="AR30" t="str">
            <v>A</v>
          </cell>
          <cell r="AS30" t="str">
            <v>Ｃ</v>
          </cell>
          <cell r="AT30" t="str">
            <v>A</v>
          </cell>
          <cell r="AU30" t="str">
            <v>Ｃ</v>
          </cell>
          <cell r="AV30" t="str">
            <v>Ｃ</v>
          </cell>
          <cell r="AW30" t="str">
            <v>B</v>
          </cell>
          <cell r="AX30" t="str">
            <v>Ｃ</v>
          </cell>
          <cell r="AY30" t="str">
            <v>C</v>
          </cell>
          <cell r="AZ30" t="str">
            <v>C</v>
          </cell>
          <cell r="BA30" t="str">
            <v>B</v>
          </cell>
          <cell r="BB30" t="str">
            <v>C</v>
          </cell>
          <cell r="BC30" t="str">
            <v>C</v>
          </cell>
          <cell r="BD30" t="str">
            <v>C</v>
          </cell>
          <cell r="BE30" t="str">
            <v>B</v>
          </cell>
          <cell r="BF30" t="str">
            <v>B</v>
          </cell>
          <cell r="BG30" t="str">
            <v>C</v>
          </cell>
          <cell r="BH30" t="str">
            <v>C</v>
          </cell>
          <cell r="BI30" t="str">
            <v>C</v>
          </cell>
          <cell r="BJ30" t="str">
            <v>B</v>
          </cell>
          <cell r="BK30" t="str">
            <v>B</v>
          </cell>
          <cell r="BL30" t="str">
            <v>C</v>
          </cell>
          <cell r="BM30" t="str">
            <v>トンネル</v>
          </cell>
          <cell r="BN30" t="str">
            <v>難</v>
          </cell>
          <cell r="BO30" t="str">
            <v>Ⅴ</v>
          </cell>
        </row>
        <row r="31">
          <cell r="B31">
            <v>29</v>
          </cell>
          <cell r="C31" t="str">
            <v>大分１０号速見IC改良外１連工事</v>
          </cell>
          <cell r="D31" t="str">
            <v>福岡市中央区大名２－１２－１２　</v>
          </cell>
          <cell r="E31" t="str">
            <v>株式会社白石 九州支店</v>
          </cell>
          <cell r="F31" t="str">
            <v>支店長　伊原　守康</v>
          </cell>
          <cell r="G31" t="str">
            <v>平成１２年９月２８日～平成１４年３月１０日</v>
          </cell>
          <cell r="H31" t="str">
            <v>平成１４年３月１０日</v>
          </cell>
          <cell r="I31">
            <v>75</v>
          </cell>
          <cell r="J31" t="str">
            <v>国九整技管第　７４号</v>
          </cell>
          <cell r="K31" t="str">
            <v>平成１４年　７月１１日</v>
          </cell>
          <cell r="S31">
            <v>29</v>
          </cell>
          <cell r="U31">
            <v>3.2</v>
          </cell>
          <cell r="V31">
            <v>3.2</v>
          </cell>
          <cell r="W31">
            <v>10.199999999999999</v>
          </cell>
          <cell r="X31">
            <v>8.1</v>
          </cell>
          <cell r="Y31">
            <v>7.3</v>
          </cell>
          <cell r="Z31">
            <v>3.4</v>
          </cell>
          <cell r="AA31">
            <v>10.4</v>
          </cell>
          <cell r="AB31">
            <v>10.6</v>
          </cell>
          <cell r="AC31">
            <v>6.8</v>
          </cell>
          <cell r="AD31">
            <v>3.4</v>
          </cell>
          <cell r="AE31">
            <v>4.2</v>
          </cell>
          <cell r="AF31">
            <v>5.4</v>
          </cell>
          <cell r="AG31">
            <v>0</v>
          </cell>
          <cell r="AH31" t="str">
            <v>Ｂ</v>
          </cell>
          <cell r="AJ31" t="str">
            <v>B</v>
          </cell>
          <cell r="AM31" t="str">
            <v>B</v>
          </cell>
          <cell r="AO31" t="str">
            <v>B</v>
          </cell>
          <cell r="AQ31" t="str">
            <v>A</v>
          </cell>
          <cell r="AR31" t="str">
            <v>B</v>
          </cell>
          <cell r="AS31" t="str">
            <v>B</v>
          </cell>
          <cell r="AU31" t="str">
            <v>B</v>
          </cell>
          <cell r="AW31" t="str">
            <v>A</v>
          </cell>
          <cell r="AX31" t="str">
            <v>A</v>
          </cell>
          <cell r="AY31" t="str">
            <v>A</v>
          </cell>
          <cell r="BB31" t="str">
            <v>C</v>
          </cell>
          <cell r="BC31" t="str">
            <v>A</v>
          </cell>
          <cell r="BE31" t="str">
            <v>A</v>
          </cell>
          <cell r="BF31" t="str">
            <v>A</v>
          </cell>
          <cell r="BG31" t="str">
            <v>C</v>
          </cell>
          <cell r="BH31" t="str">
            <v>A</v>
          </cell>
          <cell r="BI31" t="str">
            <v>B</v>
          </cell>
          <cell r="BJ31" t="str">
            <v>B</v>
          </cell>
          <cell r="BK31" t="str">
            <v>A</v>
          </cell>
          <cell r="BM31" t="str">
            <v>カルバート</v>
          </cell>
          <cell r="BN31" t="str">
            <v>難</v>
          </cell>
          <cell r="BO31" t="str">
            <v>Ⅲ</v>
          </cell>
        </row>
        <row r="32">
          <cell r="B32">
            <v>30</v>
          </cell>
          <cell r="C32" t="str">
            <v>大分１０号速見IC函渠外１連工事</v>
          </cell>
          <cell r="D32" t="str">
            <v>福岡市中央区大名１－１４－４５</v>
          </cell>
          <cell r="E32" t="str">
            <v>株式会社鴻池組 九州支店</v>
          </cell>
          <cell r="F32" t="str">
            <v>支店長　大井　洋輔</v>
          </cell>
          <cell r="G32" t="str">
            <v>平成１２年９月２０日～平成１４年３月３０日</v>
          </cell>
          <cell r="H32" t="str">
            <v>平成１４年３月２５日</v>
          </cell>
          <cell r="I32">
            <v>78</v>
          </cell>
          <cell r="J32" t="str">
            <v>国九整技管第　７４号</v>
          </cell>
          <cell r="K32" t="str">
            <v>平成１４年　７月１１日</v>
          </cell>
          <cell r="S32">
            <v>30</v>
          </cell>
          <cell r="U32">
            <v>3.2</v>
          </cell>
          <cell r="V32">
            <v>3.8</v>
          </cell>
          <cell r="W32">
            <v>10.7</v>
          </cell>
          <cell r="X32">
            <v>8.1</v>
          </cell>
          <cell r="Y32">
            <v>9.1999999999999993</v>
          </cell>
          <cell r="Z32">
            <v>3.4</v>
          </cell>
          <cell r="AA32">
            <v>11.5</v>
          </cell>
          <cell r="AB32">
            <v>10.3</v>
          </cell>
          <cell r="AC32">
            <v>7.3</v>
          </cell>
          <cell r="AD32">
            <v>5</v>
          </cell>
          <cell r="AE32">
            <v>3</v>
          </cell>
          <cell r="AF32">
            <v>4.4000000000000004</v>
          </cell>
          <cell r="AG32">
            <v>0</v>
          </cell>
          <cell r="AH32" t="str">
            <v>A</v>
          </cell>
          <cell r="AK32" t="str">
            <v>A</v>
          </cell>
          <cell r="AM32" t="str">
            <v>A</v>
          </cell>
          <cell r="AN32" t="str">
            <v>B</v>
          </cell>
          <cell r="AO32" t="str">
            <v>A</v>
          </cell>
          <cell r="AQ32" t="str">
            <v>A</v>
          </cell>
          <cell r="AR32" t="str">
            <v>B</v>
          </cell>
          <cell r="AT32" t="str">
            <v>A</v>
          </cell>
          <cell r="AU32" t="str">
            <v>B</v>
          </cell>
          <cell r="AW32" t="str">
            <v>A</v>
          </cell>
          <cell r="AX32" t="str">
            <v>A</v>
          </cell>
          <cell r="AY32" t="str">
            <v>A</v>
          </cell>
          <cell r="AZ32" t="str">
            <v>B</v>
          </cell>
          <cell r="BB32" t="str">
            <v>A</v>
          </cell>
          <cell r="BC32" t="str">
            <v>Ｂ</v>
          </cell>
          <cell r="BE32" t="str">
            <v>A</v>
          </cell>
          <cell r="BF32" t="str">
            <v>A</v>
          </cell>
          <cell r="BG32" t="str">
            <v>B</v>
          </cell>
          <cell r="BH32" t="str">
            <v>A</v>
          </cell>
          <cell r="BI32" t="str">
            <v>A</v>
          </cell>
          <cell r="BJ32" t="str">
            <v>A</v>
          </cell>
          <cell r="BK32" t="str">
            <v>A</v>
          </cell>
          <cell r="BM32" t="str">
            <v>開削工</v>
          </cell>
          <cell r="BN32" t="str">
            <v>難</v>
          </cell>
          <cell r="BO32" t="str">
            <v>Ⅴ</v>
          </cell>
        </row>
        <row r="33">
          <cell r="B33">
            <v>31</v>
          </cell>
          <cell r="C33" t="str">
            <v>尼ヶ瀬排水機場新設工事</v>
          </cell>
          <cell r="D33" t="str">
            <v>大分県大分市舞鶴町１－７－１</v>
          </cell>
          <cell r="E33" t="str">
            <v>（株）さとうベネック</v>
          </cell>
          <cell r="F33" t="str">
            <v>代表取締役　佐藤　諄之助</v>
          </cell>
          <cell r="G33" t="str">
            <v>平成１１年８月７日～平成１４年３月２５日</v>
          </cell>
          <cell r="H33" t="str">
            <v>平成１４年３月１２日</v>
          </cell>
          <cell r="I33">
            <v>67</v>
          </cell>
          <cell r="J33" t="str">
            <v>国九整技管第　７４号</v>
          </cell>
          <cell r="K33" t="str">
            <v>平成１４年　７月１１日</v>
          </cell>
          <cell r="S33">
            <v>31</v>
          </cell>
          <cell r="U33">
            <v>3.2</v>
          </cell>
          <cell r="V33">
            <v>3.2</v>
          </cell>
          <cell r="W33">
            <v>9.4</v>
          </cell>
          <cell r="X33">
            <v>9.3000000000000007</v>
          </cell>
          <cell r="Y33">
            <v>6.9</v>
          </cell>
          <cell r="Z33">
            <v>3.4</v>
          </cell>
          <cell r="AA33">
            <v>10.8</v>
          </cell>
          <cell r="AB33">
            <v>10.5</v>
          </cell>
          <cell r="AC33">
            <v>7.3</v>
          </cell>
          <cell r="AD33">
            <v>3.8</v>
          </cell>
          <cell r="AE33">
            <v>2.6</v>
          </cell>
          <cell r="AF33">
            <v>4.4000000000000004</v>
          </cell>
          <cell r="AG33">
            <v>-8</v>
          </cell>
          <cell r="AH33" t="str">
            <v>Ｂ</v>
          </cell>
          <cell r="AI33" t="str">
            <v>Ｂ</v>
          </cell>
          <cell r="AM33" t="str">
            <v>A</v>
          </cell>
          <cell r="AN33" t="str">
            <v>A</v>
          </cell>
          <cell r="AQ33" t="str">
            <v>B</v>
          </cell>
          <cell r="AS33" t="str">
            <v>B</v>
          </cell>
          <cell r="AW33" t="str">
            <v>B</v>
          </cell>
          <cell r="AY33" t="str">
            <v>B</v>
          </cell>
          <cell r="AZ33" t="str">
            <v>B</v>
          </cell>
          <cell r="BB33" t="str">
            <v>B</v>
          </cell>
          <cell r="BE33" t="str">
            <v>B</v>
          </cell>
          <cell r="BF33" t="str">
            <v>B</v>
          </cell>
          <cell r="BK33" t="str">
            <v>B</v>
          </cell>
          <cell r="BM33" t="str">
            <v>揚排水機場</v>
          </cell>
          <cell r="BN33" t="str">
            <v>難</v>
          </cell>
          <cell r="BO33" t="str">
            <v>Ⅳ</v>
          </cell>
        </row>
        <row r="34">
          <cell r="B34">
            <v>32</v>
          </cell>
          <cell r="C34" t="str">
            <v>大分１０号豊岡橋上部工工事</v>
          </cell>
          <cell r="D34" t="str">
            <v>福岡市中央区渡辺通２－１－８２</v>
          </cell>
          <cell r="E34" t="str">
            <v>石川島播磨重工業（株）九州支社</v>
          </cell>
          <cell r="F34" t="str">
            <v>支社長　岡田　秀夫</v>
          </cell>
          <cell r="G34" t="str">
            <v>平成１2年６月１６日～平成１４年３月２３日</v>
          </cell>
          <cell r="H34" t="str">
            <v>平成１４年３月１日</v>
          </cell>
          <cell r="I34">
            <v>67</v>
          </cell>
          <cell r="J34" t="str">
            <v>国九整技管第　７４号</v>
          </cell>
          <cell r="K34" t="str">
            <v>平成１４年　７月１１日</v>
          </cell>
          <cell r="S34">
            <v>32</v>
          </cell>
          <cell r="U34">
            <v>2.6</v>
          </cell>
          <cell r="V34">
            <v>2.6</v>
          </cell>
          <cell r="W34">
            <v>9.6</v>
          </cell>
          <cell r="X34">
            <v>6.9</v>
          </cell>
          <cell r="Y34">
            <v>6.9</v>
          </cell>
          <cell r="Z34">
            <v>1.6</v>
          </cell>
          <cell r="AA34">
            <v>10.5</v>
          </cell>
          <cell r="AB34">
            <v>9.5</v>
          </cell>
          <cell r="AC34">
            <v>7.5</v>
          </cell>
          <cell r="AD34">
            <v>2.6</v>
          </cell>
          <cell r="AE34">
            <v>2.6</v>
          </cell>
          <cell r="AF34">
            <v>4.4000000000000004</v>
          </cell>
          <cell r="AG34">
            <v>0</v>
          </cell>
          <cell r="AH34" t="str">
            <v>A</v>
          </cell>
          <cell r="AI34" t="str">
            <v>A</v>
          </cell>
          <cell r="AM34" t="str">
            <v>A</v>
          </cell>
          <cell r="AN34" t="str">
            <v>A</v>
          </cell>
          <cell r="AQ34" t="str">
            <v>A</v>
          </cell>
          <cell r="AT34" t="str">
            <v>A</v>
          </cell>
          <cell r="AW34" t="str">
            <v>Ｃ</v>
          </cell>
          <cell r="BE34" t="str">
            <v>B</v>
          </cell>
          <cell r="BI34" t="str">
            <v>B</v>
          </cell>
          <cell r="BK34" t="str">
            <v>B</v>
          </cell>
          <cell r="BM34" t="str">
            <v>鋼橋上部</v>
          </cell>
          <cell r="BN34" t="str">
            <v>難</v>
          </cell>
          <cell r="BO34" t="str">
            <v>Ⅳ</v>
          </cell>
        </row>
        <row r="35">
          <cell r="B35">
            <v>33</v>
          </cell>
          <cell r="C35" t="str">
            <v>大分１０号豊岡橋下部工工事</v>
          </cell>
          <cell r="D35" t="str">
            <v>福岡市中央区渡辺通２－３－３　ササビル６Ｆ</v>
          </cell>
          <cell r="E35" t="str">
            <v>大旺建設（株）　九州支店</v>
          </cell>
          <cell r="F35" t="str">
            <v>支店長　斎藤　政敏</v>
          </cell>
          <cell r="G35" t="str">
            <v>平成１２年７月２５日～平成１４年３月１０日</v>
          </cell>
          <cell r="H35" t="str">
            <v>平成１４年３月２０日</v>
          </cell>
          <cell r="I35">
            <v>82</v>
          </cell>
          <cell r="J35" t="str">
            <v>国九整技管第　７４号</v>
          </cell>
          <cell r="K35" t="str">
            <v>平成１４年　７月１１日</v>
          </cell>
          <cell r="S35">
            <v>33</v>
          </cell>
          <cell r="U35">
            <v>3.2</v>
          </cell>
          <cell r="V35">
            <v>3.8</v>
          </cell>
          <cell r="W35">
            <v>10.5</v>
          </cell>
          <cell r="X35">
            <v>6.9</v>
          </cell>
          <cell r="Y35">
            <v>8.8000000000000007</v>
          </cell>
          <cell r="Z35">
            <v>3.4</v>
          </cell>
          <cell r="AA35">
            <v>11.5</v>
          </cell>
          <cell r="AB35">
            <v>12</v>
          </cell>
          <cell r="AC35">
            <v>6.7</v>
          </cell>
          <cell r="AD35">
            <v>5.8</v>
          </cell>
          <cell r="AE35">
            <v>3.8</v>
          </cell>
          <cell r="AF35">
            <v>5.4</v>
          </cell>
          <cell r="AG35">
            <v>0</v>
          </cell>
          <cell r="AH35" t="str">
            <v>Ｂ</v>
          </cell>
          <cell r="AI35" t="str">
            <v>Ｂ</v>
          </cell>
          <cell r="AJ35" t="str">
            <v>B</v>
          </cell>
          <cell r="AM35" t="str">
            <v>B</v>
          </cell>
          <cell r="AN35" t="str">
            <v>B</v>
          </cell>
          <cell r="AQ35" t="str">
            <v>A</v>
          </cell>
          <cell r="AT35" t="str">
            <v>A</v>
          </cell>
          <cell r="AW35" t="str">
            <v>B</v>
          </cell>
          <cell r="BA35" t="str">
            <v>B</v>
          </cell>
          <cell r="BE35" t="str">
            <v>A</v>
          </cell>
          <cell r="BF35" t="str">
            <v>B</v>
          </cell>
          <cell r="BG35" t="str">
            <v>A</v>
          </cell>
          <cell r="BI35" t="str">
            <v>A</v>
          </cell>
          <cell r="BJ35" t="str">
            <v>A</v>
          </cell>
          <cell r="BK35" t="str">
            <v>B</v>
          </cell>
          <cell r="BM35" t="str">
            <v>橋梁下部</v>
          </cell>
          <cell r="BN35" t="str">
            <v>難</v>
          </cell>
          <cell r="BO35" t="str">
            <v>Ⅳ</v>
          </cell>
        </row>
        <row r="36">
          <cell r="B36">
            <v>34</v>
          </cell>
          <cell r="C36" t="str">
            <v>大分１０号豊岡トンネル新設工事</v>
          </cell>
          <cell r="D36" t="str">
            <v>東京都中央区八丁堀２－７－１</v>
          </cell>
          <cell r="E36" t="str">
            <v>東海・冨士工経常建設共同企業体</v>
          </cell>
          <cell r="F36" t="str">
            <v>代表取締役　工合田　豊</v>
          </cell>
          <cell r="G36" t="str">
            <v>平成１２年７月２５日～平成１４年３月２０日</v>
          </cell>
          <cell r="H36" t="str">
            <v>平成１４年３月２０日</v>
          </cell>
          <cell r="I36">
            <v>75</v>
          </cell>
          <cell r="J36" t="str">
            <v>国九整技管第　７４号</v>
          </cell>
          <cell r="K36" t="str">
            <v>平成１４年　７月１１日</v>
          </cell>
          <cell r="S36">
            <v>34</v>
          </cell>
          <cell r="U36">
            <v>3.2</v>
          </cell>
          <cell r="V36">
            <v>2.6</v>
          </cell>
          <cell r="W36">
            <v>9.3000000000000007</v>
          </cell>
          <cell r="X36">
            <v>8.1</v>
          </cell>
          <cell r="Y36">
            <v>8.8000000000000007</v>
          </cell>
          <cell r="Z36">
            <v>3.4</v>
          </cell>
          <cell r="AA36">
            <v>11.2</v>
          </cell>
          <cell r="AB36">
            <v>9.5</v>
          </cell>
          <cell r="AC36">
            <v>7</v>
          </cell>
          <cell r="AD36">
            <v>3</v>
          </cell>
          <cell r="AE36">
            <v>4.2</v>
          </cell>
          <cell r="AF36">
            <v>4.4000000000000004</v>
          </cell>
          <cell r="AG36">
            <v>0</v>
          </cell>
          <cell r="AH36" t="str">
            <v>C</v>
          </cell>
          <cell r="AM36" t="str">
            <v>B</v>
          </cell>
          <cell r="AN36" t="str">
            <v>B</v>
          </cell>
          <cell r="AO36" t="str">
            <v>B</v>
          </cell>
          <cell r="AQ36" t="str">
            <v>B</v>
          </cell>
          <cell r="AT36" t="str">
            <v>B</v>
          </cell>
          <cell r="AW36" t="str">
            <v>Ｃ</v>
          </cell>
          <cell r="BB36" t="str">
            <v>C</v>
          </cell>
          <cell r="BE36" t="str">
            <v>B</v>
          </cell>
          <cell r="BI36" t="str">
            <v>B</v>
          </cell>
          <cell r="BK36" t="str">
            <v>C</v>
          </cell>
          <cell r="BM36" t="str">
            <v>トンネル</v>
          </cell>
          <cell r="BN36" t="str">
            <v>やや難</v>
          </cell>
          <cell r="BO36" t="str">
            <v>Ⅳ</v>
          </cell>
        </row>
        <row r="37">
          <cell r="B37">
            <v>35</v>
          </cell>
          <cell r="C37" t="str">
            <v>大分１０号別大地区改良第１工区工事</v>
          </cell>
          <cell r="D37" t="str">
            <v>大分県大分市舞鶴町１－７－１</v>
          </cell>
          <cell r="E37" t="str">
            <v>（株）さとうベネック</v>
          </cell>
          <cell r="F37" t="str">
            <v>代表取締役　佐藤　諄之助</v>
          </cell>
          <cell r="G37" t="str">
            <v>平成１２年１１月３０日～平成１４年３月１５日</v>
          </cell>
          <cell r="H37" t="str">
            <v>平成１４年３月８日</v>
          </cell>
          <cell r="I37">
            <v>76</v>
          </cell>
          <cell r="J37" t="str">
            <v>国九整技管第　７４号</v>
          </cell>
          <cell r="K37" t="str">
            <v>平成１４年　７月１１日</v>
          </cell>
          <cell r="S37">
            <v>35</v>
          </cell>
          <cell r="U37">
            <v>3.2</v>
          </cell>
          <cell r="V37">
            <v>3.2</v>
          </cell>
          <cell r="W37">
            <v>9.6999999999999993</v>
          </cell>
          <cell r="X37">
            <v>8.1</v>
          </cell>
          <cell r="Y37">
            <v>8.8000000000000007</v>
          </cell>
          <cell r="Z37">
            <v>3.4</v>
          </cell>
          <cell r="AA37">
            <v>10.5</v>
          </cell>
          <cell r="AB37">
            <v>11.4</v>
          </cell>
          <cell r="AC37">
            <v>7</v>
          </cell>
          <cell r="AD37">
            <v>3</v>
          </cell>
          <cell r="AE37">
            <v>3</v>
          </cell>
          <cell r="AF37">
            <v>4.4000000000000004</v>
          </cell>
          <cell r="AG37">
            <v>0</v>
          </cell>
          <cell r="AH37" t="str">
            <v>A</v>
          </cell>
          <cell r="AI37" t="str">
            <v>A</v>
          </cell>
          <cell r="AM37" t="str">
            <v>B</v>
          </cell>
          <cell r="AN37" t="str">
            <v>B</v>
          </cell>
          <cell r="AQ37" t="str">
            <v>B</v>
          </cell>
          <cell r="AR37" t="str">
            <v>B</v>
          </cell>
          <cell r="AS37" t="str">
            <v>B</v>
          </cell>
          <cell r="AW37" t="str">
            <v>B</v>
          </cell>
          <cell r="AY37" t="str">
            <v>B</v>
          </cell>
          <cell r="BE37" t="str">
            <v>B</v>
          </cell>
          <cell r="BF37" t="str">
            <v>B</v>
          </cell>
          <cell r="BG37" t="str">
            <v>B</v>
          </cell>
          <cell r="BM37" t="str">
            <v>盛土工</v>
          </cell>
          <cell r="BN37" t="str">
            <v>難</v>
          </cell>
          <cell r="BO37" t="str">
            <v>Ⅲ</v>
          </cell>
        </row>
        <row r="38">
          <cell r="B38">
            <v>36</v>
          </cell>
          <cell r="C38" t="str">
            <v>大分１０号別大西大分地区第７工区改良工事</v>
          </cell>
          <cell r="D38" t="str">
            <v>福岡市博多区博多駅東１－１２－８</v>
          </cell>
          <cell r="E38" t="str">
            <v>丸磯建設（株）　九州支店</v>
          </cell>
          <cell r="F38" t="str">
            <v>支店長　中村　博一</v>
          </cell>
          <cell r="G38" t="str">
            <v>平成１３年３月１３日～平成１４年２月２８日</v>
          </cell>
          <cell r="H38" t="str">
            <v>平成１４年２月２８日</v>
          </cell>
          <cell r="I38">
            <v>77</v>
          </cell>
          <cell r="J38" t="str">
            <v>国九整技管第　７４号</v>
          </cell>
          <cell r="K38" t="str">
            <v>平成１４年　７月１１日</v>
          </cell>
          <cell r="S38">
            <v>36</v>
          </cell>
          <cell r="U38">
            <v>3.2</v>
          </cell>
          <cell r="V38">
            <v>3.2</v>
          </cell>
          <cell r="W38">
            <v>9.6999999999999993</v>
          </cell>
          <cell r="X38">
            <v>8.1</v>
          </cell>
          <cell r="Y38">
            <v>8.8000000000000007</v>
          </cell>
          <cell r="Z38">
            <v>3.4</v>
          </cell>
          <cell r="AA38">
            <v>11.5</v>
          </cell>
          <cell r="AB38">
            <v>12.5</v>
          </cell>
          <cell r="AC38">
            <v>6.5</v>
          </cell>
          <cell r="AD38">
            <v>2.6</v>
          </cell>
          <cell r="AE38">
            <v>3.4</v>
          </cell>
          <cell r="AF38">
            <v>4.4000000000000004</v>
          </cell>
          <cell r="AG38">
            <v>0</v>
          </cell>
          <cell r="AH38" t="str">
            <v>Ｂ</v>
          </cell>
          <cell r="AI38" t="str">
            <v>Ｂ</v>
          </cell>
          <cell r="AM38" t="str">
            <v>Ｃ</v>
          </cell>
          <cell r="AQ38" t="str">
            <v>B</v>
          </cell>
          <cell r="AU38" t="str">
            <v>Ｂ</v>
          </cell>
          <cell r="AW38" t="str">
            <v>B</v>
          </cell>
          <cell r="AY38" t="str">
            <v>B</v>
          </cell>
          <cell r="BE38" t="str">
            <v>B</v>
          </cell>
          <cell r="BF38" t="str">
            <v>B</v>
          </cell>
          <cell r="BG38" t="str">
            <v>Ｂ</v>
          </cell>
          <cell r="BK38" t="str">
            <v>Ｂ</v>
          </cell>
          <cell r="BM38" t="str">
            <v>海岸堤防</v>
          </cell>
          <cell r="BN38" t="str">
            <v>やや難</v>
          </cell>
          <cell r="BO38" t="str">
            <v>Ⅱ</v>
          </cell>
        </row>
        <row r="39">
          <cell r="B39">
            <v>37</v>
          </cell>
          <cell r="C39" t="str">
            <v>大分１０号仁王地区構造物工事</v>
          </cell>
          <cell r="D39" t="str">
            <v>福岡市中央区大名１丁目４番１号　ＮＤビル</v>
          </cell>
          <cell r="E39" t="str">
            <v>梅林建設（株）　福岡支店</v>
          </cell>
          <cell r="F39" t="str">
            <v>支店長　岡田　紀朗</v>
          </cell>
          <cell r="G39" t="str">
            <v>平成１２年１２月８日～平成１４年３月３１日</v>
          </cell>
          <cell r="H39" t="str">
            <v>平成１４年３月１５日</v>
          </cell>
          <cell r="I39">
            <v>81</v>
          </cell>
          <cell r="J39" t="str">
            <v>国九整技管第　７４号</v>
          </cell>
          <cell r="K39" t="str">
            <v>平成１４年　７月１１日</v>
          </cell>
          <cell r="S39">
            <v>37</v>
          </cell>
          <cell r="U39">
            <v>3.2</v>
          </cell>
          <cell r="V39">
            <v>3.8</v>
          </cell>
          <cell r="W39">
            <v>10.7</v>
          </cell>
          <cell r="X39">
            <v>8.3000000000000007</v>
          </cell>
          <cell r="Y39">
            <v>9.1999999999999993</v>
          </cell>
          <cell r="Z39">
            <v>3.4</v>
          </cell>
          <cell r="AA39">
            <v>11</v>
          </cell>
          <cell r="AB39">
            <v>12.5</v>
          </cell>
          <cell r="AC39">
            <v>7.3</v>
          </cell>
          <cell r="AD39">
            <v>4.2</v>
          </cell>
          <cell r="AE39">
            <v>3.4</v>
          </cell>
          <cell r="AF39">
            <v>4.4000000000000004</v>
          </cell>
          <cell r="AG39">
            <v>0</v>
          </cell>
          <cell r="AH39" t="str">
            <v>Ｂ</v>
          </cell>
          <cell r="AI39" t="str">
            <v>Ｂ</v>
          </cell>
          <cell r="AK39" t="str">
            <v>B</v>
          </cell>
          <cell r="AM39" t="str">
            <v>B</v>
          </cell>
          <cell r="AN39" t="str">
            <v>B</v>
          </cell>
          <cell r="AQ39" t="str">
            <v>B</v>
          </cell>
          <cell r="AT39" t="str">
            <v>B</v>
          </cell>
          <cell r="AW39" t="str">
            <v>B</v>
          </cell>
          <cell r="AY39" t="str">
            <v>B</v>
          </cell>
          <cell r="BB39" t="str">
            <v>B</v>
          </cell>
          <cell r="BE39" t="str">
            <v>A</v>
          </cell>
          <cell r="BF39" t="str">
            <v>B</v>
          </cell>
          <cell r="BI39" t="str">
            <v>A</v>
          </cell>
          <cell r="BJ39" t="str">
            <v>B</v>
          </cell>
          <cell r="BK39" t="str">
            <v>Ｂ</v>
          </cell>
          <cell r="BM39" t="str">
            <v>擁壁工</v>
          </cell>
          <cell r="BN39" t="str">
            <v>難</v>
          </cell>
          <cell r="BO39" t="str">
            <v>Ⅲ</v>
          </cell>
        </row>
        <row r="40">
          <cell r="B40">
            <v>38</v>
          </cell>
          <cell r="C40" t="str">
            <v>内の丸水門新設工事</v>
          </cell>
          <cell r="D40" t="str">
            <v>福岡市博多区祇園町１－２３</v>
          </cell>
          <cell r="E40" t="str">
            <v>（株）森組　九州支店</v>
          </cell>
          <cell r="F40" t="str">
            <v>支店長　森山　敏夫</v>
          </cell>
          <cell r="G40" t="str">
            <v>平成１２年９月２７日～平成１４年３月２０日</v>
          </cell>
          <cell r="H40" t="str">
            <v>平成１４年３月１８日</v>
          </cell>
          <cell r="I40">
            <v>66</v>
          </cell>
          <cell r="J40" t="str">
            <v>国九整技管第　７４号</v>
          </cell>
          <cell r="K40" t="str">
            <v>平成１４年　７月１１日</v>
          </cell>
          <cell r="S40">
            <v>38</v>
          </cell>
          <cell r="U40">
            <v>3.2</v>
          </cell>
          <cell r="V40">
            <v>2.6</v>
          </cell>
          <cell r="W40">
            <v>7.4</v>
          </cell>
          <cell r="X40">
            <v>6.9</v>
          </cell>
          <cell r="Y40">
            <v>7.3</v>
          </cell>
          <cell r="Z40">
            <v>3</v>
          </cell>
          <cell r="AA40">
            <v>10</v>
          </cell>
          <cell r="AB40">
            <v>9.9</v>
          </cell>
          <cell r="AC40">
            <v>6.5</v>
          </cell>
          <cell r="AD40">
            <v>2.6</v>
          </cell>
          <cell r="AE40">
            <v>2.6</v>
          </cell>
          <cell r="AF40">
            <v>4.4000000000000004</v>
          </cell>
          <cell r="AG40">
            <v>0</v>
          </cell>
          <cell r="AH40" t="str">
            <v>C</v>
          </cell>
          <cell r="AI40" t="str">
            <v>Ｃ</v>
          </cell>
          <cell r="AM40" t="str">
            <v>Ｃ</v>
          </cell>
          <cell r="AO40" t="str">
            <v>C</v>
          </cell>
          <cell r="AQ40" t="str">
            <v>B</v>
          </cell>
          <cell r="AU40" t="str">
            <v>B</v>
          </cell>
          <cell r="AW40" t="str">
            <v>B</v>
          </cell>
          <cell r="AZ40" t="str">
            <v>B</v>
          </cell>
          <cell r="BE40" t="str">
            <v>C</v>
          </cell>
          <cell r="BG40" t="str">
            <v>C</v>
          </cell>
          <cell r="BM40" t="str">
            <v>水門</v>
          </cell>
          <cell r="BN40" t="str">
            <v>やや難</v>
          </cell>
          <cell r="BO40" t="str">
            <v>Ⅳ</v>
          </cell>
        </row>
        <row r="41">
          <cell r="B41">
            <v>39</v>
          </cell>
          <cell r="C41" t="str">
            <v>友内川水門新設工事</v>
          </cell>
          <cell r="D41" t="str">
            <v>福岡市博多区博多駅南３－７－３５　</v>
          </cell>
          <cell r="E41" t="str">
            <v>（株）福田組　九州支店</v>
          </cell>
          <cell r="F41" t="str">
            <v>支店長　阿部　勝</v>
          </cell>
          <cell r="G41" t="str">
            <v>平成１１年１０月１日～平成１４年３月１５日</v>
          </cell>
          <cell r="H41" t="str">
            <v>平成１４年３月１５日</v>
          </cell>
          <cell r="I41">
            <v>66</v>
          </cell>
          <cell r="J41" t="str">
            <v>国九整技管第　７４号</v>
          </cell>
          <cell r="K41" t="str">
            <v>平成１４年　７月１１日</v>
          </cell>
          <cell r="S41">
            <v>39</v>
          </cell>
          <cell r="U41">
            <v>3.2</v>
          </cell>
          <cell r="V41">
            <v>3.2</v>
          </cell>
          <cell r="W41">
            <v>10.7</v>
          </cell>
          <cell r="X41">
            <v>7.9</v>
          </cell>
          <cell r="Y41">
            <v>6.9</v>
          </cell>
          <cell r="Z41">
            <v>3.4</v>
          </cell>
          <cell r="AA41">
            <v>11.5</v>
          </cell>
          <cell r="AB41">
            <v>10</v>
          </cell>
          <cell r="AC41">
            <v>7.2</v>
          </cell>
          <cell r="AD41">
            <v>2.6</v>
          </cell>
          <cell r="AE41">
            <v>2.6</v>
          </cell>
          <cell r="AF41">
            <v>4.4000000000000004</v>
          </cell>
          <cell r="AG41">
            <v>-8</v>
          </cell>
          <cell r="AH41" t="str">
            <v>Ｂ</v>
          </cell>
          <cell r="AI41" t="str">
            <v>Ｂ</v>
          </cell>
          <cell r="AJ41" t="str">
            <v>B</v>
          </cell>
          <cell r="AK41" t="str">
            <v>B</v>
          </cell>
          <cell r="AM41" t="str">
            <v>A</v>
          </cell>
          <cell r="AN41" t="str">
            <v>B</v>
          </cell>
          <cell r="AO41" t="str">
            <v>A</v>
          </cell>
          <cell r="AQ41" t="str">
            <v>B</v>
          </cell>
          <cell r="AR41" t="str">
            <v>B</v>
          </cell>
          <cell r="AS41" t="str">
            <v>B</v>
          </cell>
          <cell r="AT41" t="str">
            <v>B</v>
          </cell>
          <cell r="AW41" t="str">
            <v>A</v>
          </cell>
          <cell r="AX41" t="str">
            <v>A</v>
          </cell>
          <cell r="BA41" t="str">
            <v>B</v>
          </cell>
          <cell r="BB41" t="str">
            <v>B</v>
          </cell>
          <cell r="BE41" t="str">
            <v>A</v>
          </cell>
          <cell r="BF41" t="str">
            <v>A</v>
          </cell>
          <cell r="BI41" t="str">
            <v>B</v>
          </cell>
          <cell r="BJ41" t="str">
            <v>B</v>
          </cell>
          <cell r="BM41" t="str">
            <v>水門</v>
          </cell>
          <cell r="BN41" t="str">
            <v>難</v>
          </cell>
          <cell r="BO41" t="str">
            <v>Ⅴ</v>
          </cell>
        </row>
        <row r="42">
          <cell r="B42">
            <v>40</v>
          </cell>
          <cell r="C42" t="str">
            <v>追内川水門新設工事</v>
          </cell>
          <cell r="D42" t="str">
            <v>福岡市中央区天神１－２－４</v>
          </cell>
          <cell r="E42" t="str">
            <v>アイサワ工業（株）　九州支店</v>
          </cell>
          <cell r="F42" t="str">
            <v>支店長　石井　俊博</v>
          </cell>
          <cell r="G42" t="str">
            <v>平成１１年９月３０日～平成１４年３月１５日</v>
          </cell>
          <cell r="H42" t="str">
            <v>平成１４年３月１５日</v>
          </cell>
          <cell r="I42">
            <v>78</v>
          </cell>
          <cell r="J42" t="str">
            <v>国九整技管第　７４号</v>
          </cell>
          <cell r="K42" t="str">
            <v>平成１４年　７月１１日</v>
          </cell>
          <cell r="S42">
            <v>40</v>
          </cell>
          <cell r="U42">
            <v>2.6</v>
          </cell>
          <cell r="V42">
            <v>3.8</v>
          </cell>
          <cell r="W42">
            <v>10.4</v>
          </cell>
          <cell r="X42">
            <v>8.1</v>
          </cell>
          <cell r="Y42">
            <v>8.8000000000000007</v>
          </cell>
          <cell r="Z42">
            <v>3.4</v>
          </cell>
          <cell r="AA42">
            <v>10</v>
          </cell>
          <cell r="AB42">
            <v>11.4</v>
          </cell>
          <cell r="AC42">
            <v>7.1</v>
          </cell>
          <cell r="AD42">
            <v>4.5999999999999996</v>
          </cell>
          <cell r="AE42">
            <v>3.8</v>
          </cell>
          <cell r="AF42">
            <v>4.4000000000000004</v>
          </cell>
          <cell r="AG42">
            <v>0</v>
          </cell>
          <cell r="AH42" t="str">
            <v>Ｂ</v>
          </cell>
          <cell r="AI42" t="str">
            <v>Ｂ</v>
          </cell>
          <cell r="AJ42" t="str">
            <v>B</v>
          </cell>
          <cell r="AK42" t="str">
            <v>B</v>
          </cell>
          <cell r="AM42" t="str">
            <v>A</v>
          </cell>
          <cell r="AN42" t="str">
            <v>A</v>
          </cell>
          <cell r="AQ42" t="str">
            <v>B</v>
          </cell>
          <cell r="AR42" t="str">
            <v>B</v>
          </cell>
          <cell r="AS42" t="str">
            <v>A</v>
          </cell>
          <cell r="AW42" t="str">
            <v>A</v>
          </cell>
          <cell r="AX42" t="str">
            <v>A</v>
          </cell>
          <cell r="BA42" t="str">
            <v>B</v>
          </cell>
          <cell r="BE42" t="str">
            <v>C</v>
          </cell>
          <cell r="BM42" t="str">
            <v>水門</v>
          </cell>
          <cell r="BN42" t="str">
            <v>難</v>
          </cell>
          <cell r="BO42" t="str">
            <v>Ⅴ</v>
          </cell>
        </row>
        <row r="43">
          <cell r="B43">
            <v>41</v>
          </cell>
          <cell r="C43" t="str">
            <v>大武川水門新設工事</v>
          </cell>
          <cell r="D43" t="str">
            <v>福岡市博多区上呉服町１０－１　博多三井ビル</v>
          </cell>
          <cell r="E43" t="str">
            <v>三井不動産建設（株）　九州支店</v>
          </cell>
          <cell r="F43" t="str">
            <v>支店長　平居　隆文</v>
          </cell>
          <cell r="G43" t="str">
            <v>平成１２年９月２８日～平成１４年３月１５日</v>
          </cell>
          <cell r="H43" t="str">
            <v>平成１４年３月１５日</v>
          </cell>
          <cell r="I43">
            <v>77</v>
          </cell>
          <cell r="J43" t="str">
            <v>国九整技管第　７４号</v>
          </cell>
          <cell r="K43" t="str">
            <v>平成１４年　７月１１日</v>
          </cell>
          <cell r="S43">
            <v>41</v>
          </cell>
          <cell r="U43">
            <v>3.2</v>
          </cell>
          <cell r="V43">
            <v>3.8</v>
          </cell>
          <cell r="W43">
            <v>10.5</v>
          </cell>
          <cell r="X43">
            <v>7.9</v>
          </cell>
          <cell r="Y43">
            <v>9.1999999999999993</v>
          </cell>
          <cell r="Z43">
            <v>3.4</v>
          </cell>
          <cell r="AA43">
            <v>10</v>
          </cell>
          <cell r="AB43">
            <v>11.4</v>
          </cell>
          <cell r="AC43">
            <v>7.3</v>
          </cell>
          <cell r="AD43">
            <v>3.4</v>
          </cell>
          <cell r="AE43">
            <v>3</v>
          </cell>
          <cell r="AF43">
            <v>4.4000000000000004</v>
          </cell>
          <cell r="AG43">
            <v>0</v>
          </cell>
          <cell r="AH43" t="str">
            <v>Ｂ</v>
          </cell>
          <cell r="AI43" t="str">
            <v>Ｂ</v>
          </cell>
          <cell r="AJ43" t="str">
            <v>Ｂ</v>
          </cell>
          <cell r="AK43" t="str">
            <v>Ｂ</v>
          </cell>
          <cell r="AM43" t="str">
            <v>A</v>
          </cell>
          <cell r="AN43" t="str">
            <v>B</v>
          </cell>
          <cell r="AO43" t="str">
            <v>A</v>
          </cell>
          <cell r="AQ43" t="str">
            <v>B</v>
          </cell>
          <cell r="AR43" t="str">
            <v>B</v>
          </cell>
          <cell r="AW43" t="str">
            <v>A</v>
          </cell>
          <cell r="AX43" t="str">
            <v>A</v>
          </cell>
          <cell r="BA43" t="str">
            <v>B</v>
          </cell>
          <cell r="BB43" t="str">
            <v>B</v>
          </cell>
          <cell r="BE43" t="str">
            <v>B</v>
          </cell>
          <cell r="BI43" t="str">
            <v>B</v>
          </cell>
          <cell r="BM43" t="str">
            <v>水門</v>
          </cell>
          <cell r="BN43" t="str">
            <v>難</v>
          </cell>
          <cell r="BO43" t="str">
            <v>Ⅴ</v>
          </cell>
        </row>
        <row r="44">
          <cell r="B44">
            <v>42</v>
          </cell>
          <cell r="C44" t="str">
            <v>鹿児島３号上名地区改良（第９工区）工事</v>
          </cell>
          <cell r="D44" t="str">
            <v>佐賀県佐賀市八幡小路１－１０</v>
          </cell>
          <cell r="E44" t="str">
            <v>松尾建設（株）</v>
          </cell>
          <cell r="F44" t="str">
            <v>代表取締役　松尾　幹夫</v>
          </cell>
          <cell r="G44" t="str">
            <v>平成１３年３月１６日～平成１４年２月２８日</v>
          </cell>
          <cell r="H44" t="str">
            <v>平成１４年３月６日</v>
          </cell>
          <cell r="I44">
            <v>79</v>
          </cell>
          <cell r="J44" t="str">
            <v>国九整技管第　７４号</v>
          </cell>
          <cell r="K44" t="str">
            <v>平成１４年　７月１１日</v>
          </cell>
          <cell r="S44">
            <v>42</v>
          </cell>
          <cell r="U44">
            <v>3.2</v>
          </cell>
          <cell r="V44">
            <v>3.8</v>
          </cell>
          <cell r="W44">
            <v>10.7</v>
          </cell>
          <cell r="X44">
            <v>8.1</v>
          </cell>
          <cell r="Y44">
            <v>8.8000000000000007</v>
          </cell>
          <cell r="Z44">
            <v>3.4</v>
          </cell>
          <cell r="AA44">
            <v>9.1</v>
          </cell>
          <cell r="AB44">
            <v>12.5</v>
          </cell>
          <cell r="AC44">
            <v>7.5</v>
          </cell>
          <cell r="AD44">
            <v>2.6</v>
          </cell>
          <cell r="AE44">
            <v>5</v>
          </cell>
          <cell r="AF44">
            <v>4.4000000000000004</v>
          </cell>
          <cell r="AG44">
            <v>0</v>
          </cell>
          <cell r="AH44" t="str">
            <v>Ｂ</v>
          </cell>
          <cell r="AI44" t="str">
            <v>Ｂ</v>
          </cell>
          <cell r="AM44" t="str">
            <v>Ｂ</v>
          </cell>
          <cell r="AN44" t="str">
            <v>Ｂ</v>
          </cell>
          <cell r="AO44" t="str">
            <v>B</v>
          </cell>
          <cell r="AQ44" t="str">
            <v>B</v>
          </cell>
          <cell r="AT44" t="str">
            <v>Ｂ</v>
          </cell>
          <cell r="AW44" t="str">
            <v>B</v>
          </cell>
          <cell r="AZ44" t="str">
            <v>Ｂ</v>
          </cell>
          <cell r="BA44" t="str">
            <v>Ｂ</v>
          </cell>
          <cell r="BB44" t="str">
            <v>B</v>
          </cell>
          <cell r="BE44" t="str">
            <v>B</v>
          </cell>
          <cell r="BF44" t="str">
            <v>B</v>
          </cell>
          <cell r="BG44" t="str">
            <v>Ｂ</v>
          </cell>
          <cell r="BI44" t="str">
            <v>B</v>
          </cell>
          <cell r="BJ44" t="str">
            <v>Ｂ</v>
          </cell>
          <cell r="BK44" t="str">
            <v>Ｂ</v>
          </cell>
          <cell r="BM44" t="str">
            <v>切盛土工</v>
          </cell>
          <cell r="BN44" t="str">
            <v>やや難</v>
          </cell>
          <cell r="BO44" t="str">
            <v>Ⅱ</v>
          </cell>
        </row>
        <row r="45">
          <cell r="B45">
            <v>43</v>
          </cell>
          <cell r="C45" t="str">
            <v>鹿児島３号大里高架橋本線上部工第４工区工事</v>
          </cell>
          <cell r="D45" t="str">
            <v>福岡市博多区博多駅東２－５－１９</v>
          </cell>
          <cell r="E45" t="str">
            <v>川田・住金特定建設工事共同企業体</v>
          </cell>
          <cell r="F45" t="str">
            <v>所長　森　勇</v>
          </cell>
          <cell r="G45" t="str">
            <v>平成１２年１０月２５日～平成１４年３月１０日</v>
          </cell>
          <cell r="H45" t="str">
            <v>平成１４年３月６日</v>
          </cell>
          <cell r="I45">
            <v>81</v>
          </cell>
          <cell r="J45" t="str">
            <v>国九整技管第　７４号</v>
          </cell>
          <cell r="K45" t="str">
            <v>平成１４年　７月１１日</v>
          </cell>
          <cell r="S45">
            <v>43</v>
          </cell>
          <cell r="U45">
            <v>3.2</v>
          </cell>
          <cell r="V45">
            <v>3.2</v>
          </cell>
          <cell r="W45">
            <v>10.7</v>
          </cell>
          <cell r="X45">
            <v>8.1</v>
          </cell>
          <cell r="Y45">
            <v>8.8000000000000007</v>
          </cell>
          <cell r="Z45">
            <v>3.4</v>
          </cell>
          <cell r="AA45">
            <v>10.166666666666668</v>
          </cell>
          <cell r="AB45">
            <v>11.5</v>
          </cell>
          <cell r="AC45">
            <v>7.5</v>
          </cell>
          <cell r="AD45">
            <v>5</v>
          </cell>
          <cell r="AE45">
            <v>4.5999999999999996</v>
          </cell>
          <cell r="AF45">
            <v>4.4000000000000004</v>
          </cell>
          <cell r="AG45">
            <v>0</v>
          </cell>
          <cell r="AH45" t="str">
            <v>Ｂ</v>
          </cell>
          <cell r="AI45" t="str">
            <v>Ｃ</v>
          </cell>
          <cell r="AJ45" t="str">
            <v>Ｂ</v>
          </cell>
          <cell r="AM45" t="str">
            <v>Ｂ</v>
          </cell>
          <cell r="AN45" t="str">
            <v>Ｂ</v>
          </cell>
          <cell r="AQ45" t="str">
            <v>Ｃ</v>
          </cell>
          <cell r="AW45" t="str">
            <v>B</v>
          </cell>
          <cell r="AY45" t="str">
            <v>B</v>
          </cell>
          <cell r="AZ45" t="str">
            <v>Ｂ</v>
          </cell>
          <cell r="BE45" t="str">
            <v>B</v>
          </cell>
          <cell r="BG45" t="str">
            <v>Ｂ</v>
          </cell>
          <cell r="BI45" t="str">
            <v>B</v>
          </cell>
          <cell r="BM45" t="str">
            <v>鋼橋上部</v>
          </cell>
          <cell r="BN45" t="str">
            <v>やや難</v>
          </cell>
          <cell r="BO45" t="str">
            <v>Ⅲ</v>
          </cell>
        </row>
        <row r="46">
          <cell r="B46">
            <v>44</v>
          </cell>
          <cell r="C46" t="str">
            <v>鹿児島３号上名地区改良（第１０工区）工事</v>
          </cell>
          <cell r="D46" t="str">
            <v>福岡市博多区博多駅南３－７－３５　</v>
          </cell>
          <cell r="E46" t="str">
            <v>（株）福田組　九州支店</v>
          </cell>
          <cell r="F46" t="str">
            <v>支店長　阿部　勝</v>
          </cell>
          <cell r="G46" t="str">
            <v>平成１３年３月１６日～平成１４年３月２０日</v>
          </cell>
          <cell r="H46" t="str">
            <v>平成１４年３月２０日</v>
          </cell>
          <cell r="I46">
            <v>71</v>
          </cell>
          <cell r="J46" t="str">
            <v>国九整技管第　７４号</v>
          </cell>
          <cell r="K46" t="str">
            <v>平成１４年　７月１１日</v>
          </cell>
          <cell r="S46">
            <v>44</v>
          </cell>
          <cell r="U46">
            <v>2.6</v>
          </cell>
          <cell r="V46">
            <v>2.6</v>
          </cell>
          <cell r="W46">
            <v>10.1</v>
          </cell>
          <cell r="X46">
            <v>8.1</v>
          </cell>
          <cell r="Y46">
            <v>6.9</v>
          </cell>
          <cell r="Z46">
            <v>2.6</v>
          </cell>
          <cell r="AA46">
            <v>10.1</v>
          </cell>
          <cell r="AB46">
            <v>9.5</v>
          </cell>
          <cell r="AC46">
            <v>7.5</v>
          </cell>
          <cell r="AD46">
            <v>2.6</v>
          </cell>
          <cell r="AE46">
            <v>4.2</v>
          </cell>
          <cell r="AF46">
            <v>4.4000000000000004</v>
          </cell>
          <cell r="AG46">
            <v>0</v>
          </cell>
          <cell r="AH46" t="str">
            <v>Ｂ</v>
          </cell>
          <cell r="AI46" t="str">
            <v>Ｂ</v>
          </cell>
          <cell r="AJ46" t="str">
            <v>Ｂ</v>
          </cell>
          <cell r="AK46" t="str">
            <v>Ｂ</v>
          </cell>
          <cell r="AM46" t="str">
            <v>Ｃ</v>
          </cell>
          <cell r="AQ46" t="str">
            <v>B</v>
          </cell>
          <cell r="AT46" t="str">
            <v>Ｂ</v>
          </cell>
          <cell r="AW46" t="str">
            <v>B</v>
          </cell>
          <cell r="AZ46" t="str">
            <v>Ｂ</v>
          </cell>
          <cell r="BE46" t="str">
            <v>B</v>
          </cell>
          <cell r="BF46" t="str">
            <v>B</v>
          </cell>
          <cell r="BI46" t="str">
            <v>B</v>
          </cell>
          <cell r="BJ46" t="str">
            <v>Ｂ</v>
          </cell>
          <cell r="BM46" t="str">
            <v>切盛土工</v>
          </cell>
          <cell r="BN46" t="str">
            <v>やや難</v>
          </cell>
          <cell r="BO46" t="str">
            <v>Ⅱ</v>
          </cell>
        </row>
        <row r="47">
          <cell r="B47">
            <v>45</v>
          </cell>
          <cell r="C47" t="str">
            <v>鹿児島２２５号川辺地区改良工事</v>
          </cell>
          <cell r="D47" t="str">
            <v>福岡市中央区白金２－８－１２</v>
          </cell>
          <cell r="E47" t="str">
            <v>丸紅建設（株）　九州支店</v>
          </cell>
          <cell r="F47" t="str">
            <v>支店長　歳田　正夫</v>
          </cell>
          <cell r="G47" t="str">
            <v>平成１３年３月１０日～平成１４年３月２０日</v>
          </cell>
          <cell r="H47" t="str">
            <v>平成１４年３月２０日</v>
          </cell>
          <cell r="I47">
            <v>72</v>
          </cell>
          <cell r="J47" t="str">
            <v>国九整技管第　７４号</v>
          </cell>
          <cell r="K47" t="str">
            <v>平成１４年　７月１１日</v>
          </cell>
          <cell r="S47">
            <v>45</v>
          </cell>
          <cell r="U47">
            <v>3.2</v>
          </cell>
          <cell r="V47">
            <v>2.6</v>
          </cell>
          <cell r="W47">
            <v>9.1</v>
          </cell>
          <cell r="X47">
            <v>6.9</v>
          </cell>
          <cell r="Y47">
            <v>8.4</v>
          </cell>
          <cell r="Z47">
            <v>2.6</v>
          </cell>
          <cell r="AA47">
            <v>11.5</v>
          </cell>
          <cell r="AB47">
            <v>9.5</v>
          </cell>
          <cell r="AC47">
            <v>7.5</v>
          </cell>
          <cell r="AD47">
            <v>2.6</v>
          </cell>
          <cell r="AE47">
            <v>3.8</v>
          </cell>
          <cell r="AF47">
            <v>4.4000000000000004</v>
          </cell>
          <cell r="AG47">
            <v>0</v>
          </cell>
          <cell r="AH47" t="str">
            <v>Ｂ</v>
          </cell>
          <cell r="AI47" t="str">
            <v>Ｂ</v>
          </cell>
          <cell r="AK47" t="str">
            <v>Ｂ</v>
          </cell>
          <cell r="AM47" t="str">
            <v>Ｂ</v>
          </cell>
          <cell r="AN47" t="str">
            <v>Ｂ</v>
          </cell>
          <cell r="AQ47" t="str">
            <v>Ｃ</v>
          </cell>
          <cell r="AW47" t="str">
            <v>B</v>
          </cell>
          <cell r="BC47" t="str">
            <v>Ｂ</v>
          </cell>
          <cell r="BE47" t="str">
            <v>B</v>
          </cell>
          <cell r="BF47" t="str">
            <v>B</v>
          </cell>
          <cell r="BM47" t="str">
            <v>切土工</v>
          </cell>
          <cell r="BN47" t="str">
            <v>やや難</v>
          </cell>
          <cell r="BO47" t="str">
            <v>Ⅱ</v>
          </cell>
        </row>
        <row r="48">
          <cell r="B48">
            <v>46</v>
          </cell>
          <cell r="C48" t="str">
            <v>事務所庁舎１回建築工事</v>
          </cell>
          <cell r="D48" t="str">
            <v>福岡市博多区冷泉町１０番２３号</v>
          </cell>
          <cell r="E48" t="str">
            <v>日産建設（株）　九州支店</v>
          </cell>
          <cell r="F48" t="str">
            <v>支店長　芹澤　寿一</v>
          </cell>
          <cell r="G48" t="str">
            <v>平成１３年３月１日～平成１４年１月１５日</v>
          </cell>
          <cell r="H48" t="str">
            <v>平成１４年１月１５日</v>
          </cell>
          <cell r="I48">
            <v>72</v>
          </cell>
          <cell r="J48" t="str">
            <v>国九整技管第　７４号</v>
          </cell>
          <cell r="K48" t="str">
            <v>平成１４年　７月１１日</v>
          </cell>
          <cell r="S48">
            <v>46</v>
          </cell>
          <cell r="U48">
            <v>3.2</v>
          </cell>
          <cell r="V48">
            <v>2.6</v>
          </cell>
          <cell r="W48">
            <v>10.7</v>
          </cell>
          <cell r="X48">
            <v>6.9</v>
          </cell>
          <cell r="Y48">
            <v>8.8000000000000007</v>
          </cell>
          <cell r="Z48">
            <v>2.6</v>
          </cell>
          <cell r="AA48">
            <v>11.1</v>
          </cell>
          <cell r="AB48">
            <v>9.5</v>
          </cell>
          <cell r="AC48">
            <v>6.5</v>
          </cell>
          <cell r="AD48">
            <v>2.6</v>
          </cell>
          <cell r="AE48">
            <v>2.6</v>
          </cell>
          <cell r="AF48">
            <v>4.4000000000000004</v>
          </cell>
          <cell r="AG48">
            <v>0</v>
          </cell>
          <cell r="AH48" t="str">
            <v>A</v>
          </cell>
          <cell r="AI48" t="str">
            <v>Ｂ</v>
          </cell>
          <cell r="AJ48" t="str">
            <v>A</v>
          </cell>
          <cell r="AK48" t="str">
            <v>Ｃ</v>
          </cell>
          <cell r="AL48" t="str">
            <v>B</v>
          </cell>
          <cell r="AM48" t="str">
            <v>B</v>
          </cell>
          <cell r="AN48" t="str">
            <v>B</v>
          </cell>
          <cell r="AQ48" t="str">
            <v>Ｃ</v>
          </cell>
          <cell r="AR48" t="str">
            <v>Ｃ</v>
          </cell>
          <cell r="AS48" t="str">
            <v>Ｃ</v>
          </cell>
          <cell r="AT48" t="str">
            <v>C</v>
          </cell>
          <cell r="AW48" t="str">
            <v>B</v>
          </cell>
          <cell r="AX48" t="str">
            <v>Ｃ</v>
          </cell>
          <cell r="AY48" t="str">
            <v>C</v>
          </cell>
          <cell r="AZ48" t="str">
            <v>C</v>
          </cell>
          <cell r="BA48" t="str">
            <v>B</v>
          </cell>
          <cell r="BB48" t="str">
            <v>C</v>
          </cell>
          <cell r="BE48" t="str">
            <v>B</v>
          </cell>
          <cell r="BF48" t="str">
            <v>B</v>
          </cell>
          <cell r="BG48" t="str">
            <v>B</v>
          </cell>
          <cell r="BH48" t="str">
            <v>B</v>
          </cell>
          <cell r="BI48" t="str">
            <v>B</v>
          </cell>
          <cell r="BJ48" t="str">
            <v>C</v>
          </cell>
          <cell r="BK48" t="str">
            <v>C</v>
          </cell>
          <cell r="BM48" t="str">
            <v>一般</v>
          </cell>
          <cell r="BN48" t="str">
            <v>やや難</v>
          </cell>
          <cell r="BO48" t="str">
            <v>Ⅲ</v>
          </cell>
        </row>
        <row r="49">
          <cell r="B49">
            <v>47</v>
          </cell>
          <cell r="C49" t="str">
            <v>事務所庁舎2回建築工事</v>
          </cell>
          <cell r="D49" t="str">
            <v>福岡市博多区冷泉町１０番２３号</v>
          </cell>
          <cell r="E49" t="str">
            <v>日産建設（株）　九州支店</v>
          </cell>
          <cell r="F49" t="str">
            <v>支店長　芹澤　寿一</v>
          </cell>
          <cell r="G49" t="str">
            <v>平成１３年１２月１３日～平成１４年３月２０日</v>
          </cell>
          <cell r="H49" t="str">
            <v>平成１４年３月２０日</v>
          </cell>
          <cell r="I49">
            <v>71</v>
          </cell>
          <cell r="J49" t="str">
            <v>国九整技管第　７４号</v>
          </cell>
          <cell r="K49" t="str">
            <v>平成１４年　７月１１日</v>
          </cell>
          <cell r="S49">
            <v>47</v>
          </cell>
          <cell r="U49">
            <v>3.2</v>
          </cell>
          <cell r="V49">
            <v>2.6</v>
          </cell>
          <cell r="W49">
            <v>10.7</v>
          </cell>
          <cell r="X49">
            <v>7.9</v>
          </cell>
          <cell r="Y49">
            <v>6.9</v>
          </cell>
          <cell r="Z49">
            <v>2.6</v>
          </cell>
          <cell r="AA49">
            <v>11.5</v>
          </cell>
          <cell r="AB49">
            <v>9.1</v>
          </cell>
          <cell r="AC49">
            <v>6.5</v>
          </cell>
          <cell r="AD49">
            <v>3.4</v>
          </cell>
          <cell r="AE49">
            <v>2.6</v>
          </cell>
          <cell r="AF49">
            <v>4.4000000000000004</v>
          </cell>
          <cell r="AG49">
            <v>0</v>
          </cell>
          <cell r="AH49" t="str">
            <v>A</v>
          </cell>
          <cell r="AI49" t="str">
            <v>Ｂ</v>
          </cell>
          <cell r="AJ49" t="str">
            <v>A</v>
          </cell>
          <cell r="AK49" t="str">
            <v>Ｃ</v>
          </cell>
          <cell r="AL49" t="str">
            <v>B</v>
          </cell>
          <cell r="AM49" t="str">
            <v>B</v>
          </cell>
          <cell r="AN49" t="str">
            <v>B</v>
          </cell>
          <cell r="AQ49" t="str">
            <v>Ｃ</v>
          </cell>
          <cell r="AR49" t="str">
            <v>Ｃ</v>
          </cell>
          <cell r="AT49" t="str">
            <v>C</v>
          </cell>
          <cell r="AW49" t="str">
            <v>B</v>
          </cell>
          <cell r="AX49" t="str">
            <v>Ｃ</v>
          </cell>
          <cell r="AY49" t="str">
            <v>C</v>
          </cell>
          <cell r="AZ49" t="str">
            <v>C</v>
          </cell>
          <cell r="BA49" t="str">
            <v>B</v>
          </cell>
          <cell r="BB49" t="str">
            <v>C</v>
          </cell>
          <cell r="BE49" t="str">
            <v>B</v>
          </cell>
          <cell r="BF49" t="str">
            <v>B</v>
          </cell>
          <cell r="BG49" t="str">
            <v>B</v>
          </cell>
          <cell r="BH49" t="str">
            <v>B</v>
          </cell>
          <cell r="BI49" t="str">
            <v>B</v>
          </cell>
          <cell r="BJ49" t="str">
            <v>C</v>
          </cell>
          <cell r="BK49" t="str">
            <v>C</v>
          </cell>
          <cell r="BM49" t="str">
            <v>一般</v>
          </cell>
          <cell r="BN49" t="str">
            <v>やや難</v>
          </cell>
          <cell r="BO49" t="str">
            <v>Ⅲ</v>
          </cell>
        </row>
        <row r="50">
          <cell r="B50">
            <v>48</v>
          </cell>
          <cell r="C50" t="str">
            <v>花宗水門管理所建築工事</v>
          </cell>
          <cell r="D50" t="str">
            <v>福岡市博多区博多駅南３－７－３５　</v>
          </cell>
          <cell r="E50" t="str">
            <v>（株）福田組　九州支店</v>
          </cell>
          <cell r="F50" t="str">
            <v>支店長　阿部　勝</v>
          </cell>
          <cell r="G50" t="str">
            <v>平成１３年８月８日～平成１４年３月１５日</v>
          </cell>
          <cell r="H50" t="str">
            <v>平成１４年３月１５日</v>
          </cell>
          <cell r="I50">
            <v>81</v>
          </cell>
          <cell r="J50" t="str">
            <v>国九整技管第　７４号</v>
          </cell>
          <cell r="K50" t="str">
            <v>平成１４年　７月１１日</v>
          </cell>
          <cell r="S50">
            <v>48</v>
          </cell>
          <cell r="U50">
            <v>3.2</v>
          </cell>
          <cell r="V50">
            <v>3.8</v>
          </cell>
          <cell r="W50">
            <v>10.7</v>
          </cell>
          <cell r="X50">
            <v>8.3000000000000007</v>
          </cell>
          <cell r="Y50">
            <v>9.1999999999999993</v>
          </cell>
          <cell r="Z50">
            <v>3.4</v>
          </cell>
          <cell r="AA50">
            <v>11.9</v>
          </cell>
          <cell r="AB50">
            <v>12.9</v>
          </cell>
          <cell r="AC50">
            <v>7.5</v>
          </cell>
          <cell r="AD50">
            <v>2.6</v>
          </cell>
          <cell r="AE50">
            <v>2.6</v>
          </cell>
          <cell r="AF50">
            <v>4.4000000000000004</v>
          </cell>
          <cell r="AG50">
            <v>0</v>
          </cell>
          <cell r="AH50" t="str">
            <v>Ｂ</v>
          </cell>
          <cell r="AI50" t="str">
            <v>Ｃ</v>
          </cell>
          <cell r="AJ50" t="str">
            <v>B</v>
          </cell>
          <cell r="AK50" t="str">
            <v>B</v>
          </cell>
          <cell r="AM50" t="str">
            <v>Ｃ</v>
          </cell>
          <cell r="AN50" t="str">
            <v>Ｃ</v>
          </cell>
          <cell r="AQ50" t="str">
            <v>Ｃ</v>
          </cell>
          <cell r="AR50" t="str">
            <v>Ｃ</v>
          </cell>
          <cell r="AT50" t="str">
            <v>C</v>
          </cell>
          <cell r="AW50" t="str">
            <v>B</v>
          </cell>
          <cell r="AX50" t="str">
            <v>Ｃ</v>
          </cell>
          <cell r="AY50" t="str">
            <v>C</v>
          </cell>
          <cell r="AZ50" t="str">
            <v>C</v>
          </cell>
          <cell r="BA50" t="str">
            <v>B</v>
          </cell>
          <cell r="BB50" t="str">
            <v>C</v>
          </cell>
          <cell r="BC50" t="str">
            <v>C</v>
          </cell>
          <cell r="BE50" t="str">
            <v>A</v>
          </cell>
          <cell r="BF50" t="str">
            <v>A</v>
          </cell>
          <cell r="BG50" t="str">
            <v>C</v>
          </cell>
          <cell r="BH50" t="str">
            <v>B</v>
          </cell>
          <cell r="BI50" t="str">
            <v>C</v>
          </cell>
          <cell r="BJ50" t="str">
            <v>C</v>
          </cell>
          <cell r="BK50" t="str">
            <v>C</v>
          </cell>
          <cell r="BM50" t="str">
            <v>一般</v>
          </cell>
          <cell r="BN50" t="str">
            <v>やや難</v>
          </cell>
          <cell r="BO50" t="str">
            <v>Ⅲ</v>
          </cell>
        </row>
        <row r="51">
          <cell r="B51">
            <v>49</v>
          </cell>
          <cell r="C51" t="str">
            <v>野間宿舎改修工事</v>
          </cell>
          <cell r="D51" t="str">
            <v>福岡市中央区平尾３－３０－７</v>
          </cell>
          <cell r="E51" t="str">
            <v>（株）野崎工業所</v>
          </cell>
          <cell r="F51" t="str">
            <v>代表取締役　野崎　寛</v>
          </cell>
          <cell r="G51" t="str">
            <v>平成１３年１２月２８日～平成１４年３月２０日</v>
          </cell>
          <cell r="H51" t="str">
            <v>平成１４年３月１５日</v>
          </cell>
          <cell r="I51">
            <v>70</v>
          </cell>
          <cell r="J51" t="str">
            <v>国九整技管第　７４号</v>
          </cell>
          <cell r="K51" t="str">
            <v>平成１４年　７月１１日</v>
          </cell>
          <cell r="S51">
            <v>49</v>
          </cell>
          <cell r="U51">
            <v>2.6</v>
          </cell>
          <cell r="V51">
            <v>2.6</v>
          </cell>
          <cell r="W51">
            <v>9.1</v>
          </cell>
          <cell r="X51">
            <v>8.1</v>
          </cell>
          <cell r="Y51">
            <v>6.9</v>
          </cell>
          <cell r="Z51">
            <v>3.4</v>
          </cell>
          <cell r="AA51">
            <v>11.1</v>
          </cell>
          <cell r="AB51">
            <v>9.1</v>
          </cell>
          <cell r="AC51">
            <v>6.5</v>
          </cell>
          <cell r="AD51">
            <v>2.6</v>
          </cell>
          <cell r="AE51">
            <v>3.4</v>
          </cell>
          <cell r="AF51">
            <v>4.4000000000000004</v>
          </cell>
          <cell r="AG51">
            <v>0</v>
          </cell>
          <cell r="AH51" t="str">
            <v>C</v>
          </cell>
          <cell r="AI51" t="str">
            <v>Ｃ</v>
          </cell>
          <cell r="AJ51" t="str">
            <v>Ｃ</v>
          </cell>
          <cell r="AK51" t="str">
            <v>Ｃ</v>
          </cell>
          <cell r="AM51" t="str">
            <v>Ｃ</v>
          </cell>
          <cell r="AN51" t="str">
            <v>Ｃ</v>
          </cell>
          <cell r="AO51" t="str">
            <v>Ｃ</v>
          </cell>
          <cell r="AQ51" t="str">
            <v>Ｃ</v>
          </cell>
          <cell r="AR51" t="str">
            <v>Ｃ</v>
          </cell>
          <cell r="AS51" t="str">
            <v>Ｃ</v>
          </cell>
          <cell r="AT51" t="str">
            <v>C</v>
          </cell>
          <cell r="AW51" t="str">
            <v>Ｃ</v>
          </cell>
          <cell r="AX51" t="str">
            <v>Ｃ</v>
          </cell>
          <cell r="AY51" t="str">
            <v>Ｃ</v>
          </cell>
          <cell r="AZ51" t="str">
            <v>Ｃ</v>
          </cell>
          <cell r="BA51" t="str">
            <v>Ｃ</v>
          </cell>
          <cell r="BB51" t="str">
            <v>Ｃ</v>
          </cell>
          <cell r="BC51" t="str">
            <v>Ｃ</v>
          </cell>
          <cell r="BE51" t="str">
            <v>Ｃ</v>
          </cell>
          <cell r="BF51" t="str">
            <v>C</v>
          </cell>
          <cell r="BG51" t="str">
            <v>Ｂ</v>
          </cell>
          <cell r="BH51" t="str">
            <v>C</v>
          </cell>
          <cell r="BI51" t="str">
            <v>C</v>
          </cell>
          <cell r="BJ51" t="str">
            <v>C</v>
          </cell>
          <cell r="BK51" t="str">
            <v>C</v>
          </cell>
          <cell r="BL51" t="str">
            <v>C</v>
          </cell>
          <cell r="BM51" t="str">
            <v>一般(庁舎・研修施設等）</v>
          </cell>
          <cell r="BN51" t="str">
            <v>やや難</v>
          </cell>
          <cell r="BO51" t="str">
            <v>Ⅲ</v>
          </cell>
        </row>
        <row r="52">
          <cell r="B52">
            <v>50</v>
          </cell>
          <cell r="C52" t="str">
            <v>大野木場監視所建築工事</v>
          </cell>
          <cell r="D52" t="str">
            <v>北九州市八幡西区築地町１６－１</v>
          </cell>
          <cell r="E52" t="str">
            <v>山　九（株）</v>
          </cell>
          <cell r="F52" t="str">
            <v>代表取締役　中村　公一</v>
          </cell>
          <cell r="G52" t="str">
            <v>平成１３年３月１日～平成１４年３月２０日</v>
          </cell>
          <cell r="H52" t="str">
            <v>平成１４年３月２０日</v>
          </cell>
          <cell r="I52">
            <v>73</v>
          </cell>
          <cell r="J52" t="str">
            <v>国九整技管第　７４号</v>
          </cell>
          <cell r="K52" t="str">
            <v>平成１４年　７月１１日</v>
          </cell>
          <cell r="S52">
            <v>50</v>
          </cell>
          <cell r="U52">
            <v>3.2</v>
          </cell>
          <cell r="V52">
            <v>2.6</v>
          </cell>
          <cell r="W52">
            <v>9.1</v>
          </cell>
          <cell r="X52">
            <v>6.9</v>
          </cell>
          <cell r="Y52">
            <v>8.8000000000000007</v>
          </cell>
          <cell r="Z52">
            <v>3</v>
          </cell>
          <cell r="AA52">
            <v>11.5</v>
          </cell>
          <cell r="AB52">
            <v>9.1</v>
          </cell>
          <cell r="AC52">
            <v>7.5</v>
          </cell>
          <cell r="AD52">
            <v>4.2</v>
          </cell>
          <cell r="AE52">
            <v>2.6</v>
          </cell>
          <cell r="AF52">
            <v>4.4000000000000004</v>
          </cell>
          <cell r="AG52">
            <v>0</v>
          </cell>
          <cell r="AH52" t="str">
            <v>A</v>
          </cell>
          <cell r="AI52" t="str">
            <v>Ｃ</v>
          </cell>
          <cell r="AJ52" t="str">
            <v>A</v>
          </cell>
          <cell r="AK52" t="str">
            <v>B</v>
          </cell>
          <cell r="AL52" t="str">
            <v>B</v>
          </cell>
          <cell r="AM52" t="str">
            <v>B</v>
          </cell>
          <cell r="AN52" t="str">
            <v>B</v>
          </cell>
          <cell r="AO52" t="str">
            <v>C</v>
          </cell>
          <cell r="AQ52" t="str">
            <v>A</v>
          </cell>
          <cell r="AR52" t="str">
            <v>B</v>
          </cell>
          <cell r="AS52" t="str">
            <v>Ｃ</v>
          </cell>
          <cell r="AT52" t="str">
            <v>A</v>
          </cell>
          <cell r="AU52" t="str">
            <v>Ｃ</v>
          </cell>
          <cell r="AW52" t="str">
            <v>B</v>
          </cell>
          <cell r="AX52" t="str">
            <v>Ｃ</v>
          </cell>
          <cell r="AY52" t="str">
            <v>C</v>
          </cell>
          <cell r="AZ52" t="str">
            <v>B</v>
          </cell>
          <cell r="BA52" t="str">
            <v>C</v>
          </cell>
          <cell r="BB52" t="str">
            <v>B</v>
          </cell>
          <cell r="BC52" t="str">
            <v>C</v>
          </cell>
          <cell r="BE52" t="str">
            <v>B</v>
          </cell>
          <cell r="BF52" t="str">
            <v>B</v>
          </cell>
          <cell r="BG52" t="str">
            <v>C</v>
          </cell>
          <cell r="BH52" t="str">
            <v>B</v>
          </cell>
          <cell r="BI52" t="str">
            <v>C</v>
          </cell>
          <cell r="BJ52" t="str">
            <v>C</v>
          </cell>
          <cell r="BK52" t="str">
            <v>C</v>
          </cell>
          <cell r="BL52" t="str">
            <v>C</v>
          </cell>
          <cell r="BM52" t="str">
            <v>一般</v>
          </cell>
          <cell r="BN52" t="str">
            <v>難</v>
          </cell>
          <cell r="BO52" t="str">
            <v>Ⅳ</v>
          </cell>
        </row>
        <row r="53">
          <cell r="B53">
            <v>51</v>
          </cell>
          <cell r="C53" t="str">
            <v>緑川ダム選択取水設備工事</v>
          </cell>
          <cell r="D53" t="str">
            <v>福岡市中央区渡辺通２丁目１番８２号</v>
          </cell>
          <cell r="E53" t="str">
            <v>石川島播磨重工業（株）　九州支社</v>
          </cell>
          <cell r="F53" t="str">
            <v>支社長　岡田　秀夫</v>
          </cell>
          <cell r="G53" t="str">
            <v>平成１３年１１月７日～平成１４年３月２９日</v>
          </cell>
          <cell r="H53" t="str">
            <v>平成１４年３月２８日</v>
          </cell>
          <cell r="I53">
            <v>67</v>
          </cell>
          <cell r="J53" t="str">
            <v>国九整技管第　７４号</v>
          </cell>
          <cell r="K53" t="str">
            <v>平成１４年　７月１１日</v>
          </cell>
          <cell r="S53">
            <v>51</v>
          </cell>
          <cell r="U53">
            <v>2.6</v>
          </cell>
          <cell r="V53">
            <v>0.6</v>
          </cell>
          <cell r="W53">
            <v>9.6</v>
          </cell>
          <cell r="X53">
            <v>6.9</v>
          </cell>
          <cell r="Y53">
            <v>6.9</v>
          </cell>
          <cell r="Z53">
            <v>3</v>
          </cell>
          <cell r="AA53">
            <v>9.1</v>
          </cell>
          <cell r="AB53">
            <v>9.1</v>
          </cell>
          <cell r="AC53">
            <v>7</v>
          </cell>
          <cell r="AD53">
            <v>3.8</v>
          </cell>
          <cell r="AE53">
            <v>4.2</v>
          </cell>
          <cell r="AF53">
            <v>4.4000000000000004</v>
          </cell>
          <cell r="AG53">
            <v>0</v>
          </cell>
          <cell r="AH53" t="str">
            <v>A</v>
          </cell>
          <cell r="AI53" t="str">
            <v>A</v>
          </cell>
          <cell r="AJ53" t="str">
            <v>A</v>
          </cell>
          <cell r="AK53" t="str">
            <v>Ｃ</v>
          </cell>
          <cell r="AM53" t="str">
            <v>A</v>
          </cell>
          <cell r="AN53" t="str">
            <v>A</v>
          </cell>
          <cell r="AO53" t="str">
            <v>C</v>
          </cell>
          <cell r="AQ53" t="str">
            <v>A</v>
          </cell>
          <cell r="AR53" t="str">
            <v>A</v>
          </cell>
          <cell r="AS53" t="str">
            <v>Ｃ</v>
          </cell>
          <cell r="AT53" t="str">
            <v>Ｃ</v>
          </cell>
          <cell r="AW53" t="str">
            <v>B</v>
          </cell>
          <cell r="AX53" t="str">
            <v>Ｃ</v>
          </cell>
          <cell r="AY53" t="str">
            <v>C</v>
          </cell>
          <cell r="AZ53" t="str">
            <v>C</v>
          </cell>
          <cell r="BA53" t="str">
            <v>B</v>
          </cell>
          <cell r="BB53" t="str">
            <v>C</v>
          </cell>
          <cell r="BC53" t="str">
            <v>Ｂ</v>
          </cell>
          <cell r="BD53" t="str">
            <v>C</v>
          </cell>
          <cell r="BE53" t="str">
            <v>A</v>
          </cell>
          <cell r="BF53" t="str">
            <v>C</v>
          </cell>
          <cell r="BG53" t="str">
            <v>C</v>
          </cell>
          <cell r="BH53" t="str">
            <v>B</v>
          </cell>
          <cell r="BI53" t="str">
            <v>C</v>
          </cell>
          <cell r="BJ53" t="str">
            <v>B</v>
          </cell>
          <cell r="BK53" t="str">
            <v>A</v>
          </cell>
          <cell r="BL53" t="str">
            <v>C</v>
          </cell>
          <cell r="BM53" t="str">
            <v>取水設備</v>
          </cell>
          <cell r="BN53" t="str">
            <v>難</v>
          </cell>
          <cell r="BO53" t="str">
            <v>Ⅴ</v>
          </cell>
        </row>
        <row r="54">
          <cell r="B54">
            <v>52</v>
          </cell>
          <cell r="C54" t="str">
            <v>斧渕揚水機場ポンプ設備工事</v>
          </cell>
          <cell r="D54" t="str">
            <v>福岡市博多区博多駅前３－２－８</v>
          </cell>
          <cell r="E54" t="str">
            <v>（株）クボタ　九州支社</v>
          </cell>
          <cell r="F54" t="str">
            <v>支社長　熊本　典臣</v>
          </cell>
          <cell r="G54" t="str">
            <v>平成１３年３月１０日～平成１４年３月２０日</v>
          </cell>
          <cell r="H54" t="str">
            <v>平成１４年３月２７日</v>
          </cell>
          <cell r="I54">
            <v>75</v>
          </cell>
          <cell r="J54" t="str">
            <v>国九整技管第　７４号</v>
          </cell>
          <cell r="K54" t="str">
            <v>平成１４年　７月１１日</v>
          </cell>
          <cell r="S54">
            <v>52</v>
          </cell>
          <cell r="U54">
            <v>3.2</v>
          </cell>
          <cell r="V54">
            <v>3.2</v>
          </cell>
          <cell r="W54">
            <v>9.6999999999999993</v>
          </cell>
          <cell r="X54">
            <v>8.1</v>
          </cell>
          <cell r="Y54">
            <v>8.8000000000000007</v>
          </cell>
          <cell r="Z54">
            <v>3</v>
          </cell>
          <cell r="AA54">
            <v>9.9</v>
          </cell>
          <cell r="AB54">
            <v>12.5</v>
          </cell>
          <cell r="AC54">
            <v>7</v>
          </cell>
          <cell r="AD54">
            <v>2.6</v>
          </cell>
          <cell r="AE54">
            <v>2.6</v>
          </cell>
          <cell r="AF54">
            <v>4.4000000000000004</v>
          </cell>
          <cell r="AG54">
            <v>0</v>
          </cell>
          <cell r="AH54" t="str">
            <v>A</v>
          </cell>
          <cell r="AI54" t="str">
            <v>A</v>
          </cell>
          <cell r="AJ54" t="str">
            <v>A</v>
          </cell>
          <cell r="AK54" t="str">
            <v>Ｃ</v>
          </cell>
          <cell r="AM54" t="str">
            <v>B</v>
          </cell>
          <cell r="AN54" t="str">
            <v>B</v>
          </cell>
          <cell r="AO54" t="str">
            <v>C</v>
          </cell>
          <cell r="AQ54" t="str">
            <v>Ｃ</v>
          </cell>
          <cell r="AR54" t="str">
            <v>Ｃ</v>
          </cell>
          <cell r="AS54" t="str">
            <v>Ｃ</v>
          </cell>
          <cell r="AT54" t="str">
            <v>C</v>
          </cell>
          <cell r="AW54" t="str">
            <v>B</v>
          </cell>
          <cell r="AX54" t="str">
            <v>Ｃ</v>
          </cell>
          <cell r="AY54" t="str">
            <v>C</v>
          </cell>
          <cell r="AZ54" t="str">
            <v>C</v>
          </cell>
          <cell r="BA54" t="str">
            <v>C</v>
          </cell>
          <cell r="BB54" t="str">
            <v>B</v>
          </cell>
          <cell r="BC54" t="str">
            <v>C</v>
          </cell>
          <cell r="BD54" t="str">
            <v>C</v>
          </cell>
          <cell r="BE54" t="str">
            <v>B</v>
          </cell>
          <cell r="BF54" t="str">
            <v>B</v>
          </cell>
          <cell r="BG54" t="str">
            <v>B</v>
          </cell>
          <cell r="BH54" t="str">
            <v>B</v>
          </cell>
          <cell r="BI54" t="str">
            <v>B</v>
          </cell>
          <cell r="BJ54" t="str">
            <v>C</v>
          </cell>
          <cell r="BK54" t="str">
            <v>B</v>
          </cell>
          <cell r="BL54" t="str">
            <v>C</v>
          </cell>
          <cell r="BM54" t="str">
            <v>ポンプ設備</v>
          </cell>
          <cell r="BN54" t="str">
            <v>やや難</v>
          </cell>
          <cell r="BO54" t="str">
            <v>Ⅲ</v>
          </cell>
        </row>
        <row r="55">
          <cell r="B55">
            <v>53</v>
          </cell>
          <cell r="C55" t="str">
            <v>尼ヶ瀬排水機場ポンプ設備工事</v>
          </cell>
          <cell r="D55" t="str">
            <v>福岡市博多区博多駅前３－２－８</v>
          </cell>
          <cell r="E55" t="str">
            <v>（株）クボタ　九州支社</v>
          </cell>
          <cell r="F55" t="str">
            <v>支社長　熊本　典臣</v>
          </cell>
          <cell r="G55" t="str">
            <v>平成１１年９月２３日～平成１４年３月１５日</v>
          </cell>
          <cell r="H55" t="str">
            <v>平成１４年３月１５日</v>
          </cell>
          <cell r="I55">
            <v>77</v>
          </cell>
          <cell r="J55" t="str">
            <v>国九整技管第　７４号</v>
          </cell>
          <cell r="K55" t="str">
            <v>平成１４年　７月１１日</v>
          </cell>
          <cell r="S55">
            <v>53</v>
          </cell>
          <cell r="U55">
            <v>3.2</v>
          </cell>
          <cell r="V55">
            <v>3.2</v>
          </cell>
          <cell r="W55">
            <v>10.4</v>
          </cell>
          <cell r="X55">
            <v>8.1</v>
          </cell>
          <cell r="Y55">
            <v>8.8000000000000007</v>
          </cell>
          <cell r="Z55">
            <v>3.4</v>
          </cell>
          <cell r="AA55">
            <v>9.8000000000000007</v>
          </cell>
          <cell r="AB55">
            <v>12.5</v>
          </cell>
          <cell r="AC55">
            <v>7.2</v>
          </cell>
          <cell r="AD55">
            <v>2.6</v>
          </cell>
          <cell r="AE55">
            <v>3</v>
          </cell>
          <cell r="AF55">
            <v>4.4000000000000004</v>
          </cell>
          <cell r="AG55">
            <v>0</v>
          </cell>
          <cell r="AH55" t="str">
            <v>A</v>
          </cell>
          <cell r="AI55" t="str">
            <v>A</v>
          </cell>
          <cell r="AJ55" t="str">
            <v>B</v>
          </cell>
          <cell r="AM55" t="str">
            <v>B</v>
          </cell>
          <cell r="AN55" t="str">
            <v>B</v>
          </cell>
          <cell r="AO55" t="str">
            <v>C</v>
          </cell>
          <cell r="AQ55" t="str">
            <v>Ｃ</v>
          </cell>
          <cell r="AR55" t="str">
            <v>Ｃ</v>
          </cell>
          <cell r="AS55" t="str">
            <v>Ｃ</v>
          </cell>
          <cell r="AT55" t="str">
            <v>C</v>
          </cell>
          <cell r="AW55" t="str">
            <v>B</v>
          </cell>
          <cell r="AX55" t="str">
            <v>Ｃ</v>
          </cell>
          <cell r="AY55" t="str">
            <v>B</v>
          </cell>
          <cell r="AZ55" t="str">
            <v>B</v>
          </cell>
          <cell r="BA55" t="str">
            <v>C</v>
          </cell>
          <cell r="BB55" t="str">
            <v>C</v>
          </cell>
          <cell r="BC55" t="str">
            <v>Ｂ</v>
          </cell>
          <cell r="BD55" t="str">
            <v>C</v>
          </cell>
          <cell r="BE55" t="str">
            <v>B</v>
          </cell>
          <cell r="BF55" t="str">
            <v>B</v>
          </cell>
          <cell r="BG55" t="str">
            <v>B</v>
          </cell>
          <cell r="BH55" t="str">
            <v>B</v>
          </cell>
          <cell r="BI55" t="str">
            <v>B</v>
          </cell>
          <cell r="BJ55" t="str">
            <v>C</v>
          </cell>
          <cell r="BK55" t="str">
            <v>C</v>
          </cell>
          <cell r="BL55" t="str">
            <v>C</v>
          </cell>
          <cell r="BM55" t="str">
            <v>ポンプ設備</v>
          </cell>
          <cell r="BN55" t="str">
            <v>やや難</v>
          </cell>
          <cell r="BO55" t="str">
            <v>Ⅳ</v>
          </cell>
        </row>
        <row r="56">
          <cell r="B56">
            <v>54</v>
          </cell>
          <cell r="C56" t="str">
            <v>通瀬川機場ポンプ設備工事</v>
          </cell>
          <cell r="D56" t="str">
            <v>福岡市博多区博多駅前３－２－８</v>
          </cell>
          <cell r="E56" t="str">
            <v>（株）クボタ　九州支社</v>
          </cell>
          <cell r="F56" t="str">
            <v>支社長　熊本　典臣</v>
          </cell>
          <cell r="G56" t="str">
            <v>平成１２年９月２７日～平成１４年３月２９日</v>
          </cell>
          <cell r="H56" t="str">
            <v>平成１４年３月２８日</v>
          </cell>
          <cell r="I56">
            <v>73</v>
          </cell>
          <cell r="J56" t="str">
            <v>国九整技管第　７４号</v>
          </cell>
          <cell r="K56" t="str">
            <v>平成１４年　７月１１日</v>
          </cell>
          <cell r="S56">
            <v>54</v>
          </cell>
          <cell r="U56">
            <v>2.6</v>
          </cell>
          <cell r="V56">
            <v>3.2</v>
          </cell>
          <cell r="W56">
            <v>10.7</v>
          </cell>
          <cell r="X56">
            <v>7.1</v>
          </cell>
          <cell r="Y56">
            <v>8.8000000000000007</v>
          </cell>
          <cell r="Z56">
            <v>3</v>
          </cell>
          <cell r="AA56">
            <v>10.5</v>
          </cell>
          <cell r="AB56">
            <v>9.1</v>
          </cell>
          <cell r="AC56">
            <v>7</v>
          </cell>
          <cell r="AD56">
            <v>3.4</v>
          </cell>
          <cell r="AE56">
            <v>3.4</v>
          </cell>
          <cell r="AF56">
            <v>4.4000000000000004</v>
          </cell>
          <cell r="AG56">
            <v>0</v>
          </cell>
          <cell r="AH56" t="str">
            <v>A</v>
          </cell>
          <cell r="AI56" t="str">
            <v>A</v>
          </cell>
          <cell r="AJ56" t="str">
            <v>B</v>
          </cell>
          <cell r="AM56" t="str">
            <v>A</v>
          </cell>
          <cell r="AN56" t="str">
            <v>A</v>
          </cell>
          <cell r="AO56" t="str">
            <v>C</v>
          </cell>
          <cell r="AQ56" t="str">
            <v>Ｃ</v>
          </cell>
          <cell r="AR56" t="str">
            <v>Ｃ</v>
          </cell>
          <cell r="AS56" t="str">
            <v>Ｃ</v>
          </cell>
          <cell r="AT56" t="str">
            <v>C</v>
          </cell>
          <cell r="AW56" t="str">
            <v>B</v>
          </cell>
          <cell r="AX56" t="str">
            <v>Ｃ</v>
          </cell>
          <cell r="AY56" t="str">
            <v>B</v>
          </cell>
          <cell r="AZ56" t="str">
            <v>B</v>
          </cell>
          <cell r="BA56" t="str">
            <v>C</v>
          </cell>
          <cell r="BB56" t="str">
            <v>B</v>
          </cell>
          <cell r="BC56" t="str">
            <v>C</v>
          </cell>
          <cell r="BD56" t="str">
            <v>C</v>
          </cell>
          <cell r="BE56" t="str">
            <v>B</v>
          </cell>
          <cell r="BF56" t="str">
            <v>C</v>
          </cell>
          <cell r="BG56" t="str">
            <v>B</v>
          </cell>
          <cell r="BH56" t="str">
            <v>B</v>
          </cell>
          <cell r="BI56" t="str">
            <v>C</v>
          </cell>
          <cell r="BJ56" t="str">
            <v>C</v>
          </cell>
          <cell r="BK56" t="str">
            <v>C</v>
          </cell>
          <cell r="BL56" t="str">
            <v>C</v>
          </cell>
          <cell r="BM56" t="str">
            <v>ポンプ設備</v>
          </cell>
          <cell r="BN56" t="str">
            <v>難</v>
          </cell>
          <cell r="BO56" t="str">
            <v>Ⅴ</v>
          </cell>
        </row>
        <row r="57">
          <cell r="B57">
            <v>55</v>
          </cell>
          <cell r="C57" t="str">
            <v>筑後川CCTV設備設置工事</v>
          </cell>
          <cell r="D57" t="str">
            <v>福岡市早良区百道浜二丁目１－１　</v>
          </cell>
          <cell r="E57" t="str">
            <v>（株）日立製作所　九州支社</v>
          </cell>
          <cell r="F57" t="str">
            <v>支社長　市山　信也</v>
          </cell>
          <cell r="G57" t="str">
            <v>平成１３年３月９日～平成１４年３月２０日</v>
          </cell>
          <cell r="H57" t="str">
            <v>平成１４年３月２０日</v>
          </cell>
          <cell r="I57">
            <v>70</v>
          </cell>
          <cell r="J57" t="str">
            <v>国九整技管第　７４号</v>
          </cell>
          <cell r="K57" t="str">
            <v>平成１４年　７月１１日</v>
          </cell>
          <cell r="S57">
            <v>55</v>
          </cell>
          <cell r="U57">
            <v>3.2</v>
          </cell>
          <cell r="V57">
            <v>3.2</v>
          </cell>
          <cell r="W57">
            <v>10.7</v>
          </cell>
          <cell r="X57">
            <v>7.9</v>
          </cell>
          <cell r="Y57">
            <v>6.9</v>
          </cell>
          <cell r="Z57">
            <v>2.6</v>
          </cell>
          <cell r="AA57">
            <v>9.1</v>
          </cell>
          <cell r="AB57">
            <v>9.5</v>
          </cell>
          <cell r="AC57">
            <v>7.5</v>
          </cell>
          <cell r="AD57">
            <v>2.6</v>
          </cell>
          <cell r="AE57">
            <v>2.6</v>
          </cell>
          <cell r="AF57">
            <v>4.4000000000000004</v>
          </cell>
          <cell r="AG57">
            <v>0</v>
          </cell>
          <cell r="AH57" t="str">
            <v>Ｂ</v>
          </cell>
          <cell r="AI57" t="str">
            <v>Ｃ</v>
          </cell>
          <cell r="AJ57" t="str">
            <v>Ｂ</v>
          </cell>
          <cell r="AK57" t="str">
            <v>Ｂ</v>
          </cell>
          <cell r="AM57" t="str">
            <v>Ｂ</v>
          </cell>
          <cell r="AN57" t="str">
            <v>Ｃ</v>
          </cell>
          <cell r="AO57" t="str">
            <v>Ｃ</v>
          </cell>
          <cell r="AP57" t="str">
            <v>Ｂ</v>
          </cell>
          <cell r="AQ57" t="str">
            <v>Ｃ</v>
          </cell>
          <cell r="AR57" t="str">
            <v>Ｃ</v>
          </cell>
          <cell r="AS57" t="str">
            <v>Ｃ</v>
          </cell>
          <cell r="AT57" t="str">
            <v>C</v>
          </cell>
          <cell r="AW57" t="str">
            <v>Ｃ</v>
          </cell>
          <cell r="AX57" t="str">
            <v>Ｃ</v>
          </cell>
          <cell r="AY57" t="str">
            <v>C</v>
          </cell>
          <cell r="AZ57" t="str">
            <v>C</v>
          </cell>
          <cell r="BA57" t="str">
            <v>C</v>
          </cell>
          <cell r="BB57" t="str">
            <v>C</v>
          </cell>
          <cell r="BC57" t="str">
            <v>C</v>
          </cell>
          <cell r="BD57" t="str">
            <v>C</v>
          </cell>
          <cell r="BE57" t="str">
            <v>B</v>
          </cell>
          <cell r="BF57" t="str">
            <v>B</v>
          </cell>
          <cell r="BG57" t="str">
            <v>C</v>
          </cell>
          <cell r="BH57" t="str">
            <v>C</v>
          </cell>
          <cell r="BI57" t="str">
            <v>C</v>
          </cell>
          <cell r="BJ57" t="str">
            <v>C</v>
          </cell>
          <cell r="BK57" t="str">
            <v>C</v>
          </cell>
          <cell r="BL57" t="str">
            <v>C</v>
          </cell>
          <cell r="BM57" t="str">
            <v>電通設備</v>
          </cell>
          <cell r="BN57" t="str">
            <v>やや難</v>
          </cell>
          <cell r="BO57" t="str">
            <v>Ⅲ</v>
          </cell>
        </row>
        <row r="58">
          <cell r="B58">
            <v>56</v>
          </cell>
          <cell r="C58" t="str">
            <v>八幡西・福間地区光ケーブル敷設工事</v>
          </cell>
          <cell r="D58" t="str">
            <v>福岡市中央区大名２－４－２２</v>
          </cell>
          <cell r="E58" t="str">
            <v>（株）日鉄エレックス　福岡支店</v>
          </cell>
          <cell r="F58" t="str">
            <v>支店長　成松　幹雄</v>
          </cell>
          <cell r="G58" t="str">
            <v>平成１３年３月３日～平成１４年３月２８日</v>
          </cell>
          <cell r="H58" t="str">
            <v>平成１４年３月１９日</v>
          </cell>
          <cell r="I58">
            <v>75</v>
          </cell>
          <cell r="J58" t="str">
            <v>国九整技管第　７４号</v>
          </cell>
          <cell r="K58" t="str">
            <v>平成１４年　７月１１日</v>
          </cell>
          <cell r="S58">
            <v>56</v>
          </cell>
          <cell r="U58">
            <v>2.6</v>
          </cell>
          <cell r="V58">
            <v>3.8</v>
          </cell>
          <cell r="W58">
            <v>9.6999999999999993</v>
          </cell>
          <cell r="X58">
            <v>7.1</v>
          </cell>
          <cell r="Y58">
            <v>9.1999999999999993</v>
          </cell>
          <cell r="Z58">
            <v>2.6</v>
          </cell>
          <cell r="AA58">
            <v>9.1</v>
          </cell>
          <cell r="AB58">
            <v>12.5</v>
          </cell>
          <cell r="AC58">
            <v>7.5</v>
          </cell>
          <cell r="AD58">
            <v>2.6</v>
          </cell>
          <cell r="AE58">
            <v>4.2</v>
          </cell>
          <cell r="AF58">
            <v>4.4000000000000004</v>
          </cell>
          <cell r="AG58">
            <v>0</v>
          </cell>
          <cell r="AH58" t="str">
            <v>A</v>
          </cell>
          <cell r="AI58" t="str">
            <v>A</v>
          </cell>
          <cell r="AM58" t="str">
            <v>Ｃ</v>
          </cell>
          <cell r="AQ58" t="str">
            <v>Ｃ</v>
          </cell>
          <cell r="AW58" t="str">
            <v>B</v>
          </cell>
          <cell r="BC58" t="str">
            <v>Ｂ</v>
          </cell>
          <cell r="BE58" t="str">
            <v>B</v>
          </cell>
          <cell r="BH58" t="str">
            <v>B</v>
          </cell>
          <cell r="BK58" t="str">
            <v>B</v>
          </cell>
          <cell r="BM58" t="str">
            <v>その他</v>
          </cell>
          <cell r="BN58" t="str">
            <v>難</v>
          </cell>
          <cell r="BO58" t="str">
            <v>Ⅲ</v>
          </cell>
        </row>
        <row r="59">
          <cell r="B59">
            <v>57</v>
          </cell>
          <cell r="C59" t="str">
            <v>牛津・有田・嬉野地区光ケーブル敷設工事</v>
          </cell>
          <cell r="D59" t="str">
            <v>福岡市南区那の川１－３－６</v>
          </cell>
          <cell r="E59" t="str">
            <v>（株）協和エクシオ　九州支店</v>
          </cell>
          <cell r="F59" t="str">
            <v>支店長　井上　淳</v>
          </cell>
          <cell r="G59" t="str">
            <v>平成１３年３月９日～平成１４年３月２５日</v>
          </cell>
          <cell r="H59" t="str">
            <v>平成１４年３月２５日</v>
          </cell>
          <cell r="I59">
            <v>74</v>
          </cell>
          <cell r="J59" t="str">
            <v>国九整技管第　７４号</v>
          </cell>
          <cell r="K59" t="str">
            <v>平成１４年　７月１１日</v>
          </cell>
          <cell r="S59">
            <v>57</v>
          </cell>
          <cell r="U59">
            <v>3.2</v>
          </cell>
          <cell r="V59">
            <v>3.2</v>
          </cell>
          <cell r="W59">
            <v>9.1</v>
          </cell>
          <cell r="X59">
            <v>7.1</v>
          </cell>
          <cell r="Y59">
            <v>8.8000000000000007</v>
          </cell>
          <cell r="Z59">
            <v>2.6</v>
          </cell>
          <cell r="AA59">
            <v>9.5</v>
          </cell>
          <cell r="AB59">
            <v>12.9</v>
          </cell>
          <cell r="AC59">
            <v>7.5</v>
          </cell>
          <cell r="AD59">
            <v>3</v>
          </cell>
          <cell r="AE59">
            <v>2.6</v>
          </cell>
          <cell r="AF59">
            <v>4.4000000000000004</v>
          </cell>
          <cell r="AG59">
            <v>0</v>
          </cell>
          <cell r="AH59" t="str">
            <v>C</v>
          </cell>
          <cell r="AM59" t="str">
            <v>Ｃ</v>
          </cell>
          <cell r="AQ59" t="str">
            <v>Ｃ</v>
          </cell>
          <cell r="AW59" t="str">
            <v>B</v>
          </cell>
          <cell r="BC59" t="str">
            <v>Ｂ</v>
          </cell>
          <cell r="BE59" t="str">
            <v>B</v>
          </cell>
          <cell r="BJ59" t="str">
            <v>Ｂ</v>
          </cell>
          <cell r="BM59" t="str">
            <v>電通設備</v>
          </cell>
          <cell r="BN59" t="str">
            <v>やや難</v>
          </cell>
          <cell r="BO59" t="str">
            <v>Ⅱ</v>
          </cell>
        </row>
        <row r="60">
          <cell r="B60">
            <v>58</v>
          </cell>
          <cell r="C60" t="str">
            <v>鳥栖・佐賀地区光ケーブル敷設工事</v>
          </cell>
          <cell r="D60" t="str">
            <v>福岡市博多区千代２－１５－１２</v>
          </cell>
          <cell r="E60" t="str">
            <v>日本コムシス（株）　九州支店</v>
          </cell>
          <cell r="F60" t="str">
            <v>支店長　石橋　淳太郎</v>
          </cell>
          <cell r="G60" t="str">
            <v>平成１３年３月９日～平成１４年３月２５日</v>
          </cell>
          <cell r="H60" t="str">
            <v>平成１４年３月２５日</v>
          </cell>
          <cell r="I60">
            <v>65</v>
          </cell>
          <cell r="J60" t="str">
            <v>国九整技管第　７４号</v>
          </cell>
          <cell r="K60" t="str">
            <v>平成１４年　７月１１日</v>
          </cell>
          <cell r="S60">
            <v>58</v>
          </cell>
          <cell r="U60">
            <v>2.6</v>
          </cell>
          <cell r="V60">
            <v>2.6</v>
          </cell>
          <cell r="W60">
            <v>9.1</v>
          </cell>
          <cell r="X60">
            <v>6.9</v>
          </cell>
          <cell r="Y60">
            <v>6.9</v>
          </cell>
          <cell r="Z60">
            <v>1.6</v>
          </cell>
          <cell r="AA60">
            <v>9.1</v>
          </cell>
          <cell r="AB60">
            <v>9.1</v>
          </cell>
          <cell r="AC60">
            <v>6.5</v>
          </cell>
          <cell r="AD60">
            <v>3.4</v>
          </cell>
          <cell r="AE60">
            <v>2.6</v>
          </cell>
          <cell r="AF60">
            <v>4.4000000000000004</v>
          </cell>
          <cell r="AG60">
            <v>0</v>
          </cell>
          <cell r="AH60" t="str">
            <v>A</v>
          </cell>
          <cell r="AJ60" t="str">
            <v>Ａ</v>
          </cell>
          <cell r="AM60" t="str">
            <v>Ｃ</v>
          </cell>
          <cell r="AQ60" t="str">
            <v>Ｃ</v>
          </cell>
          <cell r="AW60" t="str">
            <v>B</v>
          </cell>
          <cell r="BC60" t="str">
            <v>Ｂ</v>
          </cell>
          <cell r="BE60" t="str">
            <v>B</v>
          </cell>
          <cell r="BK60" t="str">
            <v>Ｂ</v>
          </cell>
          <cell r="BM60" t="str">
            <v>電通設備</v>
          </cell>
          <cell r="BN60" t="str">
            <v>やや難</v>
          </cell>
          <cell r="BO60" t="str">
            <v>Ⅱ</v>
          </cell>
        </row>
        <row r="61">
          <cell r="B61">
            <v>59</v>
          </cell>
          <cell r="C61" t="str">
            <v>佐世保管内光ケーブル敷設工事</v>
          </cell>
          <cell r="D61" t="str">
            <v>長崎県佐世保市卸本町２７－３</v>
          </cell>
          <cell r="E61" t="str">
            <v>千日電設　（株）</v>
          </cell>
          <cell r="F61" t="str">
            <v>代表取締役　平岡　清久</v>
          </cell>
          <cell r="G61" t="str">
            <v>平成１３年３月１０日～平成１４年３月２９日</v>
          </cell>
          <cell r="H61" t="str">
            <v>平成１４年３月２９日</v>
          </cell>
          <cell r="I61">
            <v>56</v>
          </cell>
          <cell r="J61" t="str">
            <v>国九整技管第　７４号</v>
          </cell>
          <cell r="K61" t="str">
            <v>平成１４年　７月１１日</v>
          </cell>
          <cell r="S61">
            <v>59</v>
          </cell>
          <cell r="U61">
            <v>3.2</v>
          </cell>
          <cell r="V61">
            <v>3.2</v>
          </cell>
          <cell r="W61">
            <v>10.7</v>
          </cell>
          <cell r="X61">
            <v>8.1</v>
          </cell>
          <cell r="Y61">
            <v>2.9</v>
          </cell>
          <cell r="Z61">
            <v>3</v>
          </cell>
          <cell r="AA61">
            <v>11.5</v>
          </cell>
          <cell r="AB61">
            <v>9.5</v>
          </cell>
          <cell r="AC61">
            <v>6.5</v>
          </cell>
          <cell r="AD61">
            <v>3.4</v>
          </cell>
          <cell r="AE61">
            <v>2.6</v>
          </cell>
          <cell r="AF61">
            <v>4.4000000000000004</v>
          </cell>
          <cell r="AG61">
            <v>-13</v>
          </cell>
          <cell r="AH61" t="str">
            <v>C</v>
          </cell>
          <cell r="AM61" t="str">
            <v>Ｃ</v>
          </cell>
          <cell r="AQ61" t="str">
            <v>Ｃ</v>
          </cell>
          <cell r="AW61" t="str">
            <v>A</v>
          </cell>
          <cell r="BB61" t="str">
            <v>B</v>
          </cell>
          <cell r="BC61" t="str">
            <v>A</v>
          </cell>
          <cell r="BE61" t="str">
            <v>A</v>
          </cell>
          <cell r="BK61" t="str">
            <v>A</v>
          </cell>
          <cell r="BM61" t="str">
            <v>その他</v>
          </cell>
          <cell r="BN61" t="str">
            <v>難</v>
          </cell>
          <cell r="BO61" t="str">
            <v>Ⅲ</v>
          </cell>
        </row>
        <row r="62">
          <cell r="B62">
            <v>60</v>
          </cell>
          <cell r="C62" t="str">
            <v>熊本３号・２０８号山鹿地区光ケーブル敷設工事</v>
          </cell>
          <cell r="D62" t="str">
            <v>福岡市南区那ノ川１－２３－３５</v>
          </cell>
          <cell r="E62" t="str">
            <v>（株）九電工</v>
          </cell>
          <cell r="F62" t="str">
            <v>代表取締役　松村　隆</v>
          </cell>
          <cell r="G62" t="str">
            <v>平成１３年３月９日～平成１４年３月２０日</v>
          </cell>
          <cell r="H62" t="str">
            <v>平成１４年３月２０日</v>
          </cell>
          <cell r="I62">
            <v>78</v>
          </cell>
          <cell r="J62" t="str">
            <v>国九整技管第　７４号</v>
          </cell>
          <cell r="K62" t="str">
            <v>平成１４年　７月１１日</v>
          </cell>
          <cell r="S62">
            <v>60</v>
          </cell>
          <cell r="U62">
            <v>3.2</v>
          </cell>
          <cell r="V62">
            <v>3.2</v>
          </cell>
          <cell r="W62">
            <v>10.7</v>
          </cell>
          <cell r="X62">
            <v>8.1</v>
          </cell>
          <cell r="Y62">
            <v>9.1999999999999993</v>
          </cell>
          <cell r="Z62">
            <v>3</v>
          </cell>
          <cell r="AA62">
            <v>9.5</v>
          </cell>
          <cell r="AB62">
            <v>12.9</v>
          </cell>
          <cell r="AC62">
            <v>7.5</v>
          </cell>
          <cell r="AD62">
            <v>3.4</v>
          </cell>
          <cell r="AE62">
            <v>2.6</v>
          </cell>
          <cell r="AF62">
            <v>4.4000000000000004</v>
          </cell>
          <cell r="AG62">
            <v>0</v>
          </cell>
          <cell r="AH62" t="str">
            <v>A</v>
          </cell>
          <cell r="AI62" t="str">
            <v>Ｃ</v>
          </cell>
          <cell r="AJ62" t="str">
            <v>A</v>
          </cell>
          <cell r="AM62" t="str">
            <v>Ｃ</v>
          </cell>
          <cell r="AN62" t="str">
            <v>C</v>
          </cell>
          <cell r="AO62" t="str">
            <v>C</v>
          </cell>
          <cell r="AP62" t="str">
            <v>C</v>
          </cell>
          <cell r="AQ62" t="str">
            <v>Ｃ</v>
          </cell>
          <cell r="AR62" t="str">
            <v>C</v>
          </cell>
          <cell r="AS62" t="str">
            <v>C</v>
          </cell>
          <cell r="AT62" t="str">
            <v>C</v>
          </cell>
          <cell r="AW62" t="str">
            <v>B</v>
          </cell>
          <cell r="AX62" t="str">
            <v>C</v>
          </cell>
          <cell r="AY62" t="str">
            <v>C</v>
          </cell>
          <cell r="AZ62" t="str">
            <v>C</v>
          </cell>
          <cell r="BA62" t="str">
            <v>C</v>
          </cell>
          <cell r="BB62" t="str">
            <v>B</v>
          </cell>
          <cell r="BC62" t="str">
            <v>B</v>
          </cell>
          <cell r="BD62" t="str">
            <v>C</v>
          </cell>
          <cell r="BE62" t="str">
            <v>B</v>
          </cell>
          <cell r="BF62" t="str">
            <v>B</v>
          </cell>
          <cell r="BG62" t="str">
            <v>C</v>
          </cell>
          <cell r="BH62" t="str">
            <v>C</v>
          </cell>
          <cell r="BI62" t="str">
            <v>C</v>
          </cell>
          <cell r="BJ62" t="str">
            <v>C</v>
          </cell>
          <cell r="BK62" t="str">
            <v>B</v>
          </cell>
          <cell r="BL62" t="str">
            <v>C</v>
          </cell>
          <cell r="BM62" t="str">
            <v>電通設備</v>
          </cell>
          <cell r="BN62" t="str">
            <v>やや難</v>
          </cell>
          <cell r="BO62" t="str">
            <v>Ⅱ</v>
          </cell>
        </row>
        <row r="63">
          <cell r="B63">
            <v>61</v>
          </cell>
          <cell r="C63" t="str">
            <v>熊本３号・５７号熊本地区光ケーブル敷設工事</v>
          </cell>
          <cell r="D63" t="str">
            <v>熊本県熊本市九品寺３－１５－７</v>
          </cell>
          <cell r="E63" t="str">
            <v>西日本システム建設（株）</v>
          </cell>
          <cell r="F63" t="str">
            <v>代表取締役　赤星　敦</v>
          </cell>
          <cell r="G63" t="str">
            <v>平成１３年３月１３日～平成１４年３月２０日</v>
          </cell>
          <cell r="H63" t="str">
            <v>平成１４年３月２０日</v>
          </cell>
          <cell r="I63">
            <v>77</v>
          </cell>
          <cell r="J63" t="str">
            <v>国九整技管第　７４号</v>
          </cell>
          <cell r="K63" t="str">
            <v>平成１４年　７月１１日</v>
          </cell>
          <cell r="S63">
            <v>61</v>
          </cell>
          <cell r="U63">
            <v>3.2</v>
          </cell>
          <cell r="V63">
            <v>3.2</v>
          </cell>
          <cell r="W63">
            <v>10.7</v>
          </cell>
          <cell r="X63">
            <v>8.1</v>
          </cell>
          <cell r="Y63">
            <v>9.1999999999999993</v>
          </cell>
          <cell r="Z63">
            <v>3</v>
          </cell>
          <cell r="AA63">
            <v>9.5</v>
          </cell>
          <cell r="AB63">
            <v>12.5</v>
          </cell>
          <cell r="AC63">
            <v>7.5</v>
          </cell>
          <cell r="AD63">
            <v>3.4</v>
          </cell>
          <cell r="AE63">
            <v>2.6</v>
          </cell>
          <cell r="AF63">
            <v>4.4000000000000004</v>
          </cell>
          <cell r="AG63">
            <v>0</v>
          </cell>
          <cell r="AH63" t="str">
            <v>A</v>
          </cell>
          <cell r="AI63" t="str">
            <v>Ｃ</v>
          </cell>
          <cell r="AJ63" t="str">
            <v>A</v>
          </cell>
          <cell r="AM63" t="str">
            <v>Ｃ</v>
          </cell>
          <cell r="AN63" t="str">
            <v>C</v>
          </cell>
          <cell r="AO63" t="str">
            <v>C</v>
          </cell>
          <cell r="AP63" t="str">
            <v>C</v>
          </cell>
          <cell r="AQ63" t="str">
            <v>Ｃ</v>
          </cell>
          <cell r="AR63" t="str">
            <v>C</v>
          </cell>
          <cell r="AS63" t="str">
            <v>C</v>
          </cell>
          <cell r="AT63" t="str">
            <v>C</v>
          </cell>
          <cell r="AW63" t="str">
            <v>B</v>
          </cell>
          <cell r="AX63" t="str">
            <v>C</v>
          </cell>
          <cell r="AY63" t="str">
            <v>C</v>
          </cell>
          <cell r="AZ63" t="str">
            <v>C</v>
          </cell>
          <cell r="BA63" t="str">
            <v>C</v>
          </cell>
          <cell r="BB63" t="str">
            <v>B</v>
          </cell>
          <cell r="BC63" t="str">
            <v>B</v>
          </cell>
          <cell r="BD63" t="str">
            <v>C</v>
          </cell>
          <cell r="BE63" t="str">
            <v>B</v>
          </cell>
          <cell r="BF63" t="str">
            <v>B</v>
          </cell>
          <cell r="BG63" t="str">
            <v>C</v>
          </cell>
          <cell r="BH63" t="str">
            <v>C</v>
          </cell>
          <cell r="BI63" t="str">
            <v>C</v>
          </cell>
          <cell r="BJ63" t="str">
            <v>C</v>
          </cell>
          <cell r="BK63" t="str">
            <v>B</v>
          </cell>
          <cell r="BL63" t="str">
            <v>C</v>
          </cell>
          <cell r="BM63" t="str">
            <v>電通設備</v>
          </cell>
          <cell r="BN63" t="str">
            <v>やや難</v>
          </cell>
          <cell r="BO63" t="str">
            <v>Ⅱ</v>
          </cell>
        </row>
        <row r="64">
          <cell r="B64">
            <v>62</v>
          </cell>
          <cell r="C64" t="str">
            <v>熊本３号水俣地区光ケーブル敷設工事</v>
          </cell>
          <cell r="D64" t="str">
            <v>福岡市中央区薬院３－１６－３３</v>
          </cell>
          <cell r="E64" t="str">
            <v>東光電気工事（株）　九州支社</v>
          </cell>
          <cell r="F64" t="str">
            <v>支社長　中村　誠一</v>
          </cell>
          <cell r="G64" t="str">
            <v>平成１３年３月９日～平成１４年３月２０日</v>
          </cell>
          <cell r="H64" t="str">
            <v>平成１４年３月２０日</v>
          </cell>
          <cell r="I64">
            <v>79</v>
          </cell>
          <cell r="J64" t="str">
            <v>国九整技管第　７４号</v>
          </cell>
          <cell r="K64" t="str">
            <v>平成１４年　７月１１日</v>
          </cell>
          <cell r="S64">
            <v>62</v>
          </cell>
          <cell r="U64">
            <v>3.2</v>
          </cell>
          <cell r="V64">
            <v>3.8</v>
          </cell>
          <cell r="W64">
            <v>10.7</v>
          </cell>
          <cell r="X64">
            <v>8.1</v>
          </cell>
          <cell r="Y64">
            <v>9.1999999999999993</v>
          </cell>
          <cell r="Z64">
            <v>3</v>
          </cell>
          <cell r="AA64">
            <v>11.9</v>
          </cell>
          <cell r="AB64">
            <v>12.5</v>
          </cell>
          <cell r="AC64">
            <v>6.5</v>
          </cell>
          <cell r="AD64">
            <v>3.4</v>
          </cell>
          <cell r="AE64">
            <v>2.6</v>
          </cell>
          <cell r="AF64">
            <v>4.4000000000000004</v>
          </cell>
          <cell r="AG64">
            <v>0</v>
          </cell>
          <cell r="AH64" t="str">
            <v>A</v>
          </cell>
          <cell r="AI64" t="str">
            <v>Ｃ</v>
          </cell>
          <cell r="AJ64" t="str">
            <v>A</v>
          </cell>
          <cell r="AM64" t="str">
            <v>Ｃ</v>
          </cell>
          <cell r="AN64" t="str">
            <v>C</v>
          </cell>
          <cell r="AO64" t="str">
            <v>C</v>
          </cell>
          <cell r="AP64" t="str">
            <v>C</v>
          </cell>
          <cell r="AQ64" t="str">
            <v>Ｃ</v>
          </cell>
          <cell r="AR64" t="str">
            <v>C</v>
          </cell>
          <cell r="AS64" t="str">
            <v>C</v>
          </cell>
          <cell r="AT64" t="str">
            <v>C</v>
          </cell>
          <cell r="AW64" t="str">
            <v>A</v>
          </cell>
          <cell r="AX64" t="str">
            <v>C</v>
          </cell>
          <cell r="AY64" t="str">
            <v>C</v>
          </cell>
          <cell r="AZ64" t="str">
            <v>C</v>
          </cell>
          <cell r="BA64" t="str">
            <v>C</v>
          </cell>
          <cell r="BB64" t="str">
            <v>B</v>
          </cell>
          <cell r="BC64" t="str">
            <v>A</v>
          </cell>
          <cell r="BD64" t="str">
            <v>C</v>
          </cell>
          <cell r="BE64" t="str">
            <v>B</v>
          </cell>
          <cell r="BF64" t="str">
            <v>B</v>
          </cell>
          <cell r="BG64" t="str">
            <v>C</v>
          </cell>
          <cell r="BH64" t="str">
            <v>C</v>
          </cell>
          <cell r="BI64" t="str">
            <v>C</v>
          </cell>
          <cell r="BJ64" t="str">
            <v>C</v>
          </cell>
          <cell r="BK64" t="str">
            <v>B</v>
          </cell>
          <cell r="BL64" t="str">
            <v>C</v>
          </cell>
          <cell r="BM64" t="str">
            <v>電通設備</v>
          </cell>
          <cell r="BN64" t="str">
            <v>やや難</v>
          </cell>
          <cell r="BO64" t="str">
            <v>Ⅱ</v>
          </cell>
        </row>
        <row r="65">
          <cell r="B65">
            <v>63</v>
          </cell>
          <cell r="C65" t="str">
            <v>熊本５７号菊陽地区光ケーブル敷設工事</v>
          </cell>
          <cell r="D65" t="str">
            <v>福岡市博多区東比恵２－１９－８</v>
          </cell>
          <cell r="E65" t="str">
            <v>（株）三和エレック　九州支店</v>
          </cell>
          <cell r="F65" t="str">
            <v>支店長　汐崎　孝行</v>
          </cell>
          <cell r="G65" t="str">
            <v>平成１３年３月１４日～平成１４年３月２０日</v>
          </cell>
          <cell r="H65" t="str">
            <v>平成１４年３月２６日</v>
          </cell>
          <cell r="I65">
            <v>72</v>
          </cell>
          <cell r="J65" t="str">
            <v>国九整技管第　７４号</v>
          </cell>
          <cell r="K65" t="str">
            <v>平成１４年　７月１１日</v>
          </cell>
          <cell r="S65">
            <v>63</v>
          </cell>
          <cell r="U65">
            <v>2.6</v>
          </cell>
          <cell r="V65">
            <v>2.6</v>
          </cell>
          <cell r="W65">
            <v>9.1</v>
          </cell>
          <cell r="X65">
            <v>6.9</v>
          </cell>
          <cell r="Y65">
            <v>8.8000000000000007</v>
          </cell>
          <cell r="Z65">
            <v>3</v>
          </cell>
          <cell r="AA65">
            <v>11.5</v>
          </cell>
          <cell r="AB65">
            <v>9.1</v>
          </cell>
          <cell r="AC65">
            <v>7.5</v>
          </cell>
          <cell r="AD65">
            <v>3.4</v>
          </cell>
          <cell r="AE65">
            <v>2.6</v>
          </cell>
          <cell r="AF65">
            <v>4.4000000000000004</v>
          </cell>
          <cell r="AG65">
            <v>0</v>
          </cell>
          <cell r="AH65" t="str">
            <v>A</v>
          </cell>
          <cell r="AI65" t="str">
            <v>Ｃ</v>
          </cell>
          <cell r="AJ65" t="str">
            <v>A</v>
          </cell>
          <cell r="AM65" t="str">
            <v>Ｃ</v>
          </cell>
          <cell r="AN65" t="str">
            <v>C</v>
          </cell>
          <cell r="AO65" t="str">
            <v>C</v>
          </cell>
          <cell r="AP65" t="str">
            <v>C</v>
          </cell>
          <cell r="AQ65" t="str">
            <v>Ｃ</v>
          </cell>
          <cell r="AR65" t="str">
            <v>C</v>
          </cell>
          <cell r="AS65" t="str">
            <v>C</v>
          </cell>
          <cell r="AT65" t="str">
            <v>C</v>
          </cell>
          <cell r="AW65" t="str">
            <v>B</v>
          </cell>
          <cell r="AX65" t="str">
            <v>C</v>
          </cell>
          <cell r="AY65" t="str">
            <v>C</v>
          </cell>
          <cell r="AZ65" t="str">
            <v>C</v>
          </cell>
          <cell r="BA65" t="str">
            <v>C</v>
          </cell>
          <cell r="BB65" t="str">
            <v>B</v>
          </cell>
          <cell r="BC65" t="str">
            <v>B</v>
          </cell>
          <cell r="BD65" t="str">
            <v>C</v>
          </cell>
          <cell r="BE65" t="str">
            <v>B</v>
          </cell>
          <cell r="BF65" t="str">
            <v>B</v>
          </cell>
          <cell r="BG65" t="str">
            <v>C</v>
          </cell>
          <cell r="BH65" t="str">
            <v>C</v>
          </cell>
          <cell r="BI65" t="str">
            <v>C</v>
          </cell>
          <cell r="BJ65" t="str">
            <v>C</v>
          </cell>
          <cell r="BK65" t="str">
            <v>B</v>
          </cell>
          <cell r="BL65" t="str">
            <v>C</v>
          </cell>
          <cell r="BM65" t="str">
            <v>電通設備</v>
          </cell>
          <cell r="BN65" t="str">
            <v>やや難</v>
          </cell>
          <cell r="BO65" t="str">
            <v>Ⅱ</v>
          </cell>
        </row>
        <row r="66">
          <cell r="B66">
            <v>64</v>
          </cell>
          <cell r="C66" t="str">
            <v>大分地区外光ケーブル敷設工事</v>
          </cell>
          <cell r="D66" t="str">
            <v>福岡市中央区赤坂２－５－５５</v>
          </cell>
          <cell r="E66" t="str">
            <v>（株）きんでん　九州支社</v>
          </cell>
          <cell r="F66" t="str">
            <v>支社長　諏訪　博行</v>
          </cell>
          <cell r="G66" t="str">
            <v>平成１３年３月１３日～平成１４年３月２９日</v>
          </cell>
          <cell r="H66" t="str">
            <v>平成１４年３月２８日</v>
          </cell>
          <cell r="I66">
            <v>72</v>
          </cell>
          <cell r="J66" t="str">
            <v>国九整技管第　７４号</v>
          </cell>
          <cell r="K66" t="str">
            <v>平成１４年　７月１１日</v>
          </cell>
          <cell r="S66">
            <v>64</v>
          </cell>
          <cell r="U66">
            <v>3.2</v>
          </cell>
          <cell r="V66">
            <v>3.8</v>
          </cell>
          <cell r="W66">
            <v>9.6999999999999993</v>
          </cell>
          <cell r="X66">
            <v>8.1</v>
          </cell>
          <cell r="Y66">
            <v>6.9</v>
          </cell>
          <cell r="Z66">
            <v>2.6</v>
          </cell>
          <cell r="AA66">
            <v>11.9</v>
          </cell>
          <cell r="AB66">
            <v>9.1</v>
          </cell>
          <cell r="AC66">
            <v>7.5</v>
          </cell>
          <cell r="AD66">
            <v>2.6</v>
          </cell>
          <cell r="AE66">
            <v>2.6</v>
          </cell>
          <cell r="AF66">
            <v>4.4000000000000004</v>
          </cell>
          <cell r="AG66">
            <v>0</v>
          </cell>
          <cell r="AH66" t="str">
            <v>A</v>
          </cell>
          <cell r="AJ66" t="str">
            <v>A</v>
          </cell>
          <cell r="AM66" t="str">
            <v>Ｃ</v>
          </cell>
          <cell r="AQ66" t="str">
            <v>Ｃ</v>
          </cell>
          <cell r="AW66" t="str">
            <v>B</v>
          </cell>
          <cell r="BC66" t="str">
            <v>B</v>
          </cell>
          <cell r="BE66" t="str">
            <v>B</v>
          </cell>
          <cell r="BF66" t="str">
            <v>B</v>
          </cell>
          <cell r="BJ66" t="str">
            <v>B</v>
          </cell>
          <cell r="BM66" t="str">
            <v>電通設備</v>
          </cell>
          <cell r="BN66" t="str">
            <v>やや難</v>
          </cell>
          <cell r="BO66" t="str">
            <v>Ⅱ</v>
          </cell>
        </row>
        <row r="67">
          <cell r="B67">
            <v>65</v>
          </cell>
          <cell r="C67" t="str">
            <v>大分１０号日出バイパス道路情報設備外設置工事</v>
          </cell>
          <cell r="D67" t="str">
            <v>福岡市博多区東光２－１０－１６</v>
          </cell>
          <cell r="E67" t="str">
            <v>小糸工業（株）　九州支店</v>
          </cell>
          <cell r="F67" t="str">
            <v>支店長　武田　奉彦</v>
          </cell>
          <cell r="G67" t="str">
            <v>平成１３年３月１３日～平成１４年３月３１日</v>
          </cell>
          <cell r="H67" t="str">
            <v>平成１４年３月２７日</v>
          </cell>
          <cell r="I67">
            <v>67</v>
          </cell>
          <cell r="J67" t="str">
            <v>国九整技管第　７４号</v>
          </cell>
          <cell r="K67" t="str">
            <v>平成１４年　７月１１日</v>
          </cell>
          <cell r="S67">
            <v>65</v>
          </cell>
          <cell r="U67">
            <v>2.6</v>
          </cell>
          <cell r="V67">
            <v>2.6</v>
          </cell>
          <cell r="W67">
            <v>9.1</v>
          </cell>
          <cell r="X67">
            <v>6.9</v>
          </cell>
          <cell r="Y67">
            <v>6.9</v>
          </cell>
          <cell r="Z67">
            <v>2.6</v>
          </cell>
          <cell r="AA67">
            <v>11.1</v>
          </cell>
          <cell r="AB67">
            <v>9.1</v>
          </cell>
          <cell r="AC67">
            <v>6.5</v>
          </cell>
          <cell r="AD67">
            <v>2.6</v>
          </cell>
          <cell r="AE67">
            <v>2.6</v>
          </cell>
          <cell r="AF67">
            <v>4.4000000000000004</v>
          </cell>
          <cell r="AG67">
            <v>0</v>
          </cell>
          <cell r="AH67" t="str">
            <v>Ｂ</v>
          </cell>
          <cell r="AJ67" t="str">
            <v>B</v>
          </cell>
          <cell r="AM67" t="str">
            <v>Ｃ</v>
          </cell>
          <cell r="AQ67" t="str">
            <v>Ｃ</v>
          </cell>
          <cell r="AW67" t="str">
            <v>C</v>
          </cell>
          <cell r="BE67" t="str">
            <v>B</v>
          </cell>
          <cell r="BI67" t="str">
            <v>B</v>
          </cell>
          <cell r="BM67" t="str">
            <v>電通設備</v>
          </cell>
          <cell r="BN67" t="str">
            <v>やや難</v>
          </cell>
          <cell r="BO67" t="str">
            <v>Ⅱ</v>
          </cell>
        </row>
        <row r="68">
          <cell r="B68">
            <v>66</v>
          </cell>
          <cell r="C68" t="str">
            <v>鹿児島３号光ケーブル敷設（その２）工事</v>
          </cell>
          <cell r="D68" t="str">
            <v>福岡市中央区平尾１丁目８－２４</v>
          </cell>
          <cell r="E68" t="str">
            <v>（株）サンテック　九州支社</v>
          </cell>
          <cell r="F68" t="str">
            <v>支社長　木谷　敏男</v>
          </cell>
          <cell r="G68" t="str">
            <v>平成１３年３月３日～平成１４年３月２０日</v>
          </cell>
          <cell r="H68" t="str">
            <v>平成１４年３月２０日</v>
          </cell>
          <cell r="I68">
            <v>72</v>
          </cell>
          <cell r="J68" t="str">
            <v>国九整技管第　７４号</v>
          </cell>
          <cell r="K68" t="str">
            <v>平成１４年　７月１１日</v>
          </cell>
          <cell r="S68">
            <v>66</v>
          </cell>
          <cell r="U68">
            <v>3.2</v>
          </cell>
          <cell r="V68">
            <v>2.6</v>
          </cell>
          <cell r="W68">
            <v>10.7</v>
          </cell>
          <cell r="X68">
            <v>6.9</v>
          </cell>
          <cell r="Y68">
            <v>8.4</v>
          </cell>
          <cell r="Z68">
            <v>3</v>
          </cell>
          <cell r="AA68">
            <v>11.5</v>
          </cell>
          <cell r="AB68">
            <v>9.1</v>
          </cell>
          <cell r="AC68">
            <v>6.5</v>
          </cell>
          <cell r="AD68">
            <v>3.4</v>
          </cell>
          <cell r="AE68">
            <v>2.6</v>
          </cell>
          <cell r="AF68">
            <v>4.4000000000000004</v>
          </cell>
          <cell r="AG68">
            <v>0</v>
          </cell>
          <cell r="AH68" t="str">
            <v>A</v>
          </cell>
          <cell r="AJ68" t="str">
            <v>A</v>
          </cell>
          <cell r="AM68" t="str">
            <v>Ｃ</v>
          </cell>
          <cell r="AQ68" t="str">
            <v>Ｃ</v>
          </cell>
          <cell r="AW68" t="str">
            <v>B</v>
          </cell>
          <cell r="BC68" t="str">
            <v>B</v>
          </cell>
          <cell r="BE68" t="str">
            <v>B</v>
          </cell>
          <cell r="BK68" t="str">
            <v>B</v>
          </cell>
          <cell r="BM68" t="str">
            <v>その他</v>
          </cell>
          <cell r="BN68" t="str">
            <v>やや難</v>
          </cell>
          <cell r="BO68" t="str">
            <v>Ⅱ</v>
          </cell>
        </row>
        <row r="69">
          <cell r="B69">
            <v>67</v>
          </cell>
          <cell r="C69" t="str">
            <v>鹿児島３号光ケーブル敷設（その３）工事</v>
          </cell>
          <cell r="D69" t="str">
            <v>福岡市中央区舞鶴１－３－１４　小榎ビル３Ｆ</v>
          </cell>
          <cell r="E69" t="str">
            <v>（株）トーエネック　九州支社</v>
          </cell>
          <cell r="F69" t="str">
            <v>支社長　永田　千俊</v>
          </cell>
          <cell r="G69" t="str">
            <v>平成１３年３月３日～平成１４年３月２０日</v>
          </cell>
          <cell r="H69" t="str">
            <v>平成１４年３月２０日</v>
          </cell>
          <cell r="I69">
            <v>73</v>
          </cell>
          <cell r="J69" t="str">
            <v>国九整技管第　７４号</v>
          </cell>
          <cell r="K69" t="str">
            <v>平成１４年　７月１１日</v>
          </cell>
          <cell r="S69">
            <v>67</v>
          </cell>
          <cell r="U69">
            <v>3.2</v>
          </cell>
          <cell r="V69">
            <v>2.6</v>
          </cell>
          <cell r="W69">
            <v>10.7</v>
          </cell>
          <cell r="X69">
            <v>6.9</v>
          </cell>
          <cell r="Y69">
            <v>8.8000000000000007</v>
          </cell>
          <cell r="Z69">
            <v>2.6</v>
          </cell>
          <cell r="AA69">
            <v>11.5</v>
          </cell>
          <cell r="AB69">
            <v>9.5</v>
          </cell>
          <cell r="AC69">
            <v>6.5</v>
          </cell>
          <cell r="AD69">
            <v>3</v>
          </cell>
          <cell r="AE69">
            <v>3</v>
          </cell>
          <cell r="AF69">
            <v>4.4000000000000004</v>
          </cell>
          <cell r="AG69">
            <v>0</v>
          </cell>
          <cell r="AH69" t="str">
            <v>A</v>
          </cell>
          <cell r="AJ69" t="str">
            <v>A</v>
          </cell>
          <cell r="AM69" t="str">
            <v>Ｃ</v>
          </cell>
          <cell r="AQ69" t="str">
            <v>B</v>
          </cell>
          <cell r="AS69" t="str">
            <v>B</v>
          </cell>
          <cell r="AW69" t="str">
            <v>B</v>
          </cell>
          <cell r="BC69" t="str">
            <v>B</v>
          </cell>
          <cell r="BE69" t="str">
            <v>C</v>
          </cell>
          <cell r="BM69" t="str">
            <v>その他</v>
          </cell>
          <cell r="BN69" t="str">
            <v>やや難</v>
          </cell>
          <cell r="BO69" t="str">
            <v>Ⅱ</v>
          </cell>
        </row>
        <row r="70">
          <cell r="B70">
            <v>68</v>
          </cell>
          <cell r="J70" t="str">
            <v>国九整技管第　７４号</v>
          </cell>
          <cell r="K70" t="str">
            <v>平成１４年　７月１１日</v>
          </cell>
        </row>
        <row r="71">
          <cell r="B71">
            <v>69</v>
          </cell>
          <cell r="J71" t="str">
            <v>国九整技管第　７４号</v>
          </cell>
          <cell r="K71" t="str">
            <v>平成１４年　７月１１日</v>
          </cell>
        </row>
        <row r="72">
          <cell r="B72">
            <v>70</v>
          </cell>
          <cell r="J72" t="str">
            <v>国九整技管第　７４号</v>
          </cell>
          <cell r="K72" t="str">
            <v>平成１４年　７月１１日</v>
          </cell>
        </row>
        <row r="73">
          <cell r="B73">
            <v>71</v>
          </cell>
          <cell r="J73" t="str">
            <v>国九整技管第　７４号</v>
          </cell>
          <cell r="K73" t="str">
            <v>平成１４年　７月１１日</v>
          </cell>
        </row>
        <row r="74">
          <cell r="B74">
            <v>72</v>
          </cell>
          <cell r="J74" t="str">
            <v>国九整技管第　７４号</v>
          </cell>
          <cell r="K74" t="str">
            <v>平成１４年　７月１１日</v>
          </cell>
        </row>
        <row r="75">
          <cell r="B75">
            <v>73</v>
          </cell>
          <cell r="J75" t="str">
            <v>国九整技管第　７４号</v>
          </cell>
          <cell r="K75" t="str">
            <v>平成１４年　７月１１日</v>
          </cell>
        </row>
        <row r="76">
          <cell r="B76">
            <v>74</v>
          </cell>
          <cell r="J76" t="str">
            <v>国九整技管第　７４号</v>
          </cell>
          <cell r="K76" t="str">
            <v>平成１４年　７月１１日</v>
          </cell>
        </row>
        <row r="77">
          <cell r="B77">
            <v>75</v>
          </cell>
          <cell r="J77" t="str">
            <v>国九整技管第　７４号</v>
          </cell>
          <cell r="K77" t="str">
            <v>平成１４年　７月１１日</v>
          </cell>
        </row>
        <row r="78">
          <cell r="B78" t="str">
            <v>,</v>
          </cell>
          <cell r="J78" t="str">
            <v>国九整技管第　７４号</v>
          </cell>
          <cell r="K78" t="str">
            <v>平成１４年　７月１１日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1.vml"/><Relationship Id="rId7" Type="http://schemas.openxmlformats.org/officeDocument/2006/relationships/image" Target="../media/image2.emf"/><Relationship Id="rId2" Type="http://schemas.openxmlformats.org/officeDocument/2006/relationships/drawing" Target="../drawings/drawing6.xml"/><Relationship Id="rId1" Type="http://schemas.openxmlformats.org/officeDocument/2006/relationships/printerSettings" Target="../printerSettings/printerSettings17.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1.xml"/><Relationship Id="rId4" Type="http://schemas.openxmlformats.org/officeDocument/2006/relationships/control" Target="../activeX/activeX1.xml"/><Relationship Id="rId9" Type="http://schemas.openxmlformats.org/officeDocument/2006/relationships/image" Target="../media/image3.emf"/></Relationships>
</file>

<file path=xl/worksheets/_rels/sheet18.xml.rels><?xml version="1.0" encoding="UTF-8" standalone="yes"?>
<Relationships xmlns="http://schemas.openxmlformats.org/package/2006/relationships"><Relationship Id="rId13" Type="http://schemas.openxmlformats.org/officeDocument/2006/relationships/image" Target="../media/image8.emf"/><Relationship Id="rId18" Type="http://schemas.openxmlformats.org/officeDocument/2006/relationships/control" Target="../activeX/activeX11.xml"/><Relationship Id="rId26" Type="http://schemas.openxmlformats.org/officeDocument/2006/relationships/control" Target="../activeX/activeX15.xml"/><Relationship Id="rId39" Type="http://schemas.openxmlformats.org/officeDocument/2006/relationships/image" Target="../media/image21.emf"/><Relationship Id="rId21" Type="http://schemas.openxmlformats.org/officeDocument/2006/relationships/image" Target="../media/image12.emf"/><Relationship Id="rId34" Type="http://schemas.openxmlformats.org/officeDocument/2006/relationships/control" Target="../activeX/activeX19.xml"/><Relationship Id="rId42" Type="http://schemas.openxmlformats.org/officeDocument/2006/relationships/control" Target="../activeX/activeX23.xml"/><Relationship Id="rId47" Type="http://schemas.openxmlformats.org/officeDocument/2006/relationships/ctrlProp" Target="../ctrlProps/ctrlProp2.xml"/><Relationship Id="rId50" Type="http://schemas.openxmlformats.org/officeDocument/2006/relationships/ctrlProp" Target="../ctrlProps/ctrlProp5.xml"/><Relationship Id="rId55" Type="http://schemas.openxmlformats.org/officeDocument/2006/relationships/ctrlProp" Target="../ctrlProps/ctrlProp10.xml"/><Relationship Id="rId63" Type="http://schemas.openxmlformats.org/officeDocument/2006/relationships/ctrlProp" Target="../ctrlProps/ctrlProp18.xml"/><Relationship Id="rId68" Type="http://schemas.openxmlformats.org/officeDocument/2006/relationships/ctrlProp" Target="../ctrlProps/ctrlProp23.xml"/><Relationship Id="rId76" Type="http://schemas.openxmlformats.org/officeDocument/2006/relationships/ctrlProp" Target="../ctrlProps/ctrlProp31.xml"/><Relationship Id="rId84" Type="http://schemas.openxmlformats.org/officeDocument/2006/relationships/ctrlProp" Target="../ctrlProps/ctrlProp39.xml"/><Relationship Id="rId89" Type="http://schemas.openxmlformats.org/officeDocument/2006/relationships/ctrlProp" Target="../ctrlProps/ctrlProp44.xml"/><Relationship Id="rId7" Type="http://schemas.openxmlformats.org/officeDocument/2006/relationships/image" Target="../media/image5.emf"/><Relationship Id="rId71" Type="http://schemas.openxmlformats.org/officeDocument/2006/relationships/ctrlProp" Target="../ctrlProps/ctrlProp26.xml"/><Relationship Id="rId2" Type="http://schemas.openxmlformats.org/officeDocument/2006/relationships/drawing" Target="../drawings/drawing7.xml"/><Relationship Id="rId16" Type="http://schemas.openxmlformats.org/officeDocument/2006/relationships/control" Target="../activeX/activeX10.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4.xml"/><Relationship Id="rId32" Type="http://schemas.openxmlformats.org/officeDocument/2006/relationships/control" Target="../activeX/activeX18.xml"/><Relationship Id="rId37" Type="http://schemas.openxmlformats.org/officeDocument/2006/relationships/image" Target="../media/image20.emf"/><Relationship Id="rId40" Type="http://schemas.openxmlformats.org/officeDocument/2006/relationships/control" Target="../activeX/activeX22.xml"/><Relationship Id="rId45" Type="http://schemas.openxmlformats.org/officeDocument/2006/relationships/image" Target="../media/image24.emf"/><Relationship Id="rId53" Type="http://schemas.openxmlformats.org/officeDocument/2006/relationships/ctrlProp" Target="../ctrlProps/ctrlProp8.xml"/><Relationship Id="rId58" Type="http://schemas.openxmlformats.org/officeDocument/2006/relationships/ctrlProp" Target="../ctrlProps/ctrlProp13.xml"/><Relationship Id="rId66" Type="http://schemas.openxmlformats.org/officeDocument/2006/relationships/ctrlProp" Target="../ctrlProps/ctrlProp21.xml"/><Relationship Id="rId74" Type="http://schemas.openxmlformats.org/officeDocument/2006/relationships/ctrlProp" Target="../ctrlProps/ctrlProp29.xml"/><Relationship Id="rId79" Type="http://schemas.openxmlformats.org/officeDocument/2006/relationships/ctrlProp" Target="../ctrlProps/ctrlProp34.xml"/><Relationship Id="rId87" Type="http://schemas.openxmlformats.org/officeDocument/2006/relationships/ctrlProp" Target="../ctrlProps/ctrlProp42.xml"/><Relationship Id="rId5" Type="http://schemas.openxmlformats.org/officeDocument/2006/relationships/image" Target="../media/image4.emf"/><Relationship Id="rId61" Type="http://schemas.openxmlformats.org/officeDocument/2006/relationships/ctrlProp" Target="../ctrlProps/ctrlProp16.xml"/><Relationship Id="rId82" Type="http://schemas.openxmlformats.org/officeDocument/2006/relationships/ctrlProp" Target="../ctrlProps/ctrlProp37.xml"/><Relationship Id="rId90" Type="http://schemas.openxmlformats.org/officeDocument/2006/relationships/comments" Target="../comments12.xml"/><Relationship Id="rId19" Type="http://schemas.openxmlformats.org/officeDocument/2006/relationships/image" Target="../media/image11.emf"/><Relationship Id="rId4" Type="http://schemas.openxmlformats.org/officeDocument/2006/relationships/control" Target="../activeX/activeX4.xml"/><Relationship Id="rId9" Type="http://schemas.openxmlformats.org/officeDocument/2006/relationships/image" Target="../media/image6.emf"/><Relationship Id="rId14" Type="http://schemas.openxmlformats.org/officeDocument/2006/relationships/control" Target="../activeX/activeX9.xml"/><Relationship Id="rId22" Type="http://schemas.openxmlformats.org/officeDocument/2006/relationships/control" Target="../activeX/activeX13.xml"/><Relationship Id="rId27" Type="http://schemas.openxmlformats.org/officeDocument/2006/relationships/image" Target="../media/image15.emf"/><Relationship Id="rId30" Type="http://schemas.openxmlformats.org/officeDocument/2006/relationships/control" Target="../activeX/activeX17.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trlProp" Target="../ctrlProps/ctrlProp3.xml"/><Relationship Id="rId56" Type="http://schemas.openxmlformats.org/officeDocument/2006/relationships/ctrlProp" Target="../ctrlProps/ctrlProp11.xml"/><Relationship Id="rId64" Type="http://schemas.openxmlformats.org/officeDocument/2006/relationships/ctrlProp" Target="../ctrlProps/ctrlProp19.xml"/><Relationship Id="rId69" Type="http://schemas.openxmlformats.org/officeDocument/2006/relationships/ctrlProp" Target="../ctrlProps/ctrlProp24.xml"/><Relationship Id="rId77" Type="http://schemas.openxmlformats.org/officeDocument/2006/relationships/ctrlProp" Target="../ctrlProps/ctrlProp32.xml"/><Relationship Id="rId8" Type="http://schemas.openxmlformats.org/officeDocument/2006/relationships/control" Target="../activeX/activeX6.xml"/><Relationship Id="rId51" Type="http://schemas.openxmlformats.org/officeDocument/2006/relationships/ctrlProp" Target="../ctrlProps/ctrlProp6.xml"/><Relationship Id="rId72" Type="http://schemas.openxmlformats.org/officeDocument/2006/relationships/ctrlProp" Target="../ctrlProps/ctrlProp27.xml"/><Relationship Id="rId80" Type="http://schemas.openxmlformats.org/officeDocument/2006/relationships/ctrlProp" Target="../ctrlProps/ctrlProp35.xml"/><Relationship Id="rId85" Type="http://schemas.openxmlformats.org/officeDocument/2006/relationships/ctrlProp" Target="../ctrlProps/ctrlProp40.xml"/><Relationship Id="rId3" Type="http://schemas.openxmlformats.org/officeDocument/2006/relationships/vmlDrawing" Target="../drawings/vmlDrawing12.vml"/><Relationship Id="rId12" Type="http://schemas.openxmlformats.org/officeDocument/2006/relationships/control" Target="../activeX/activeX8.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21.xml"/><Relationship Id="rId46" Type="http://schemas.openxmlformats.org/officeDocument/2006/relationships/ctrlProp" Target="../ctrlProps/ctrlProp1.xml"/><Relationship Id="rId59" Type="http://schemas.openxmlformats.org/officeDocument/2006/relationships/ctrlProp" Target="../ctrlProps/ctrlProp14.xml"/><Relationship Id="rId67" Type="http://schemas.openxmlformats.org/officeDocument/2006/relationships/ctrlProp" Target="../ctrlProps/ctrlProp22.xml"/><Relationship Id="rId20" Type="http://schemas.openxmlformats.org/officeDocument/2006/relationships/control" Target="../activeX/activeX12.xml"/><Relationship Id="rId41" Type="http://schemas.openxmlformats.org/officeDocument/2006/relationships/image" Target="../media/image22.emf"/><Relationship Id="rId54" Type="http://schemas.openxmlformats.org/officeDocument/2006/relationships/ctrlProp" Target="../ctrlProps/ctrlProp9.xml"/><Relationship Id="rId62" Type="http://schemas.openxmlformats.org/officeDocument/2006/relationships/ctrlProp" Target="../ctrlProps/ctrlProp17.xml"/><Relationship Id="rId70" Type="http://schemas.openxmlformats.org/officeDocument/2006/relationships/ctrlProp" Target="../ctrlProps/ctrlProp25.xml"/><Relationship Id="rId75" Type="http://schemas.openxmlformats.org/officeDocument/2006/relationships/ctrlProp" Target="../ctrlProps/ctrlProp30.xml"/><Relationship Id="rId83" Type="http://schemas.openxmlformats.org/officeDocument/2006/relationships/ctrlProp" Target="../ctrlProps/ctrlProp38.xml"/><Relationship Id="rId88" Type="http://schemas.openxmlformats.org/officeDocument/2006/relationships/ctrlProp" Target="../ctrlProps/ctrlProp43.xml"/><Relationship Id="rId1" Type="http://schemas.openxmlformats.org/officeDocument/2006/relationships/printerSettings" Target="../printerSettings/printerSettings18.bin"/><Relationship Id="rId6" Type="http://schemas.openxmlformats.org/officeDocument/2006/relationships/control" Target="../activeX/activeX5.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6.xml"/><Relationship Id="rId36" Type="http://schemas.openxmlformats.org/officeDocument/2006/relationships/control" Target="../activeX/activeX20.xml"/><Relationship Id="rId49" Type="http://schemas.openxmlformats.org/officeDocument/2006/relationships/ctrlProp" Target="../ctrlProps/ctrlProp4.xml"/><Relationship Id="rId57" Type="http://schemas.openxmlformats.org/officeDocument/2006/relationships/ctrlProp" Target="../ctrlProps/ctrlProp12.xml"/><Relationship Id="rId10" Type="http://schemas.openxmlformats.org/officeDocument/2006/relationships/control" Target="../activeX/activeX7.xml"/><Relationship Id="rId31" Type="http://schemas.openxmlformats.org/officeDocument/2006/relationships/image" Target="../media/image17.emf"/><Relationship Id="rId44" Type="http://schemas.openxmlformats.org/officeDocument/2006/relationships/control" Target="../activeX/activeX24.xml"/><Relationship Id="rId52" Type="http://schemas.openxmlformats.org/officeDocument/2006/relationships/ctrlProp" Target="../ctrlProps/ctrlProp7.xml"/><Relationship Id="rId60" Type="http://schemas.openxmlformats.org/officeDocument/2006/relationships/ctrlProp" Target="../ctrlProps/ctrlProp15.xml"/><Relationship Id="rId65" Type="http://schemas.openxmlformats.org/officeDocument/2006/relationships/ctrlProp" Target="../ctrlProps/ctrlProp20.xml"/><Relationship Id="rId73" Type="http://schemas.openxmlformats.org/officeDocument/2006/relationships/ctrlProp" Target="../ctrlProps/ctrlProp28.xml"/><Relationship Id="rId78" Type="http://schemas.openxmlformats.org/officeDocument/2006/relationships/ctrlProp" Target="../ctrlProps/ctrlProp33.xml"/><Relationship Id="rId81" Type="http://schemas.openxmlformats.org/officeDocument/2006/relationships/ctrlProp" Target="../ctrlProps/ctrlProp36.xml"/><Relationship Id="rId86" Type="http://schemas.openxmlformats.org/officeDocument/2006/relationships/ctrlProp" Target="../ctrlProps/ctrlProp4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printerSettings" Target="../printerSettings/printerSettings20.bin"/><Relationship Id="rId4" Type="http://schemas.openxmlformats.org/officeDocument/2006/relationships/comments" Target="../comments1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0.xml"/><Relationship Id="rId1" Type="http://schemas.openxmlformats.org/officeDocument/2006/relationships/printerSettings" Target="../printerSettings/printerSettings24.bin"/><Relationship Id="rId6" Type="http://schemas.openxmlformats.org/officeDocument/2006/relationships/comments" Target="../comments16.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omments" Target="../comments17.xml"/><Relationship Id="rId3" Type="http://schemas.openxmlformats.org/officeDocument/2006/relationships/vmlDrawing" Target="../drawings/vmlDrawing17.v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drawing" Target="../drawings/drawing11.xml"/><Relationship Id="rId1" Type="http://schemas.openxmlformats.org/officeDocument/2006/relationships/printerSettings" Target="../printerSettings/printerSettings26.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L66"/>
  <sheetViews>
    <sheetView tabSelected="1" view="pageBreakPreview" zoomScale="40" zoomScaleNormal="40" zoomScaleSheetLayoutView="40" workbookViewId="0">
      <pane xSplit="9" ySplit="4" topLeftCell="J5" activePane="bottomRight" state="frozen"/>
      <selection activeCell="F31" sqref="F31"/>
      <selection pane="topRight" activeCell="F31" sqref="F31"/>
      <selection pane="bottomLeft" activeCell="F31" sqref="F31"/>
      <selection pane="bottomRight" activeCell="AA5" sqref="AA5"/>
    </sheetView>
  </sheetViews>
  <sheetFormatPr defaultColWidth="9" defaultRowHeight="17.100000000000001" customHeight="1"/>
  <cols>
    <col min="1" max="1" width="6.75" style="1" customWidth="1"/>
    <col min="2" max="4" width="8.375" style="1" customWidth="1"/>
    <col min="5" max="6" width="6.75" style="2" customWidth="1"/>
    <col min="7" max="7" width="40.75" style="4" customWidth="1"/>
    <col min="8" max="8" width="72.875" style="2" customWidth="1"/>
    <col min="9" max="9" width="22.75" style="28" customWidth="1"/>
    <col min="10" max="11" width="11.125" style="18" customWidth="1"/>
    <col min="12" max="12" width="155.25" style="19" customWidth="1"/>
    <col min="13" max="16384" width="9" style="18"/>
  </cols>
  <sheetData>
    <row r="1" spans="1:12" ht="75.75" customHeight="1" thickBot="1">
      <c r="A1" s="144"/>
      <c r="B1" s="27"/>
      <c r="C1" s="27"/>
      <c r="D1" s="27"/>
      <c r="E1" s="27"/>
      <c r="F1" s="27"/>
      <c r="G1" s="143"/>
      <c r="H1" s="706" t="s">
        <v>622</v>
      </c>
      <c r="I1" s="706"/>
      <c r="J1" s="706"/>
      <c r="K1" s="706"/>
      <c r="L1" s="706"/>
    </row>
    <row r="2" spans="1:12" s="3" customFormat="1" ht="51" customHeight="1" thickTop="1">
      <c r="A2" s="707" t="s">
        <v>91</v>
      </c>
      <c r="B2" s="708"/>
      <c r="C2" s="708"/>
      <c r="D2" s="708"/>
      <c r="E2" s="708"/>
      <c r="F2" s="708"/>
      <c r="G2" s="708"/>
      <c r="H2" s="709"/>
      <c r="I2" s="710" t="s">
        <v>92</v>
      </c>
      <c r="J2" s="713" t="s">
        <v>19</v>
      </c>
      <c r="K2" s="714"/>
      <c r="L2" s="715" t="s">
        <v>4</v>
      </c>
    </row>
    <row r="3" spans="1:12" s="3" customFormat="1" ht="48" customHeight="1">
      <c r="A3" s="718" t="s">
        <v>21</v>
      </c>
      <c r="B3" s="720" t="s">
        <v>3</v>
      </c>
      <c r="C3" s="721"/>
      <c r="D3" s="722"/>
      <c r="E3" s="734" t="s">
        <v>723</v>
      </c>
      <c r="F3" s="726" t="s">
        <v>20</v>
      </c>
      <c r="G3" s="726" t="s">
        <v>5</v>
      </c>
      <c r="H3" s="728" t="s">
        <v>546</v>
      </c>
      <c r="I3" s="711"/>
      <c r="J3" s="730" t="s">
        <v>94</v>
      </c>
      <c r="K3" s="732" t="s">
        <v>242</v>
      </c>
      <c r="L3" s="716"/>
    </row>
    <row r="4" spans="1:12" s="3" customFormat="1" ht="50.25" customHeight="1" thickBot="1">
      <c r="A4" s="719"/>
      <c r="B4" s="723"/>
      <c r="C4" s="724"/>
      <c r="D4" s="725"/>
      <c r="E4" s="735"/>
      <c r="F4" s="727"/>
      <c r="G4" s="727"/>
      <c r="H4" s="729"/>
      <c r="I4" s="712"/>
      <c r="J4" s="731"/>
      <c r="K4" s="733"/>
      <c r="L4" s="717"/>
    </row>
    <row r="5" spans="1:12" s="1" customFormat="1" ht="65.25" customHeight="1" thickTop="1">
      <c r="A5" s="736" t="s">
        <v>107</v>
      </c>
      <c r="B5" s="738" t="s">
        <v>6</v>
      </c>
      <c r="C5" s="689" t="s">
        <v>7</v>
      </c>
      <c r="D5" s="690"/>
      <c r="E5" s="5"/>
      <c r="F5" s="5">
        <v>1</v>
      </c>
      <c r="G5" s="112" t="s">
        <v>544</v>
      </c>
      <c r="H5" s="506" t="s">
        <v>8</v>
      </c>
      <c r="I5" s="113" t="s">
        <v>22</v>
      </c>
      <c r="J5" s="145" t="s">
        <v>2</v>
      </c>
      <c r="K5" s="114"/>
      <c r="L5" s="115"/>
    </row>
    <row r="6" spans="1:12" s="1" customFormat="1" ht="65.25" customHeight="1">
      <c r="A6" s="737"/>
      <c r="B6" s="739"/>
      <c r="C6" s="691" t="s">
        <v>9</v>
      </c>
      <c r="D6" s="691"/>
      <c r="E6" s="110"/>
      <c r="F6" s="110">
        <v>2</v>
      </c>
      <c r="G6" s="6" t="s">
        <v>587</v>
      </c>
      <c r="H6" s="502" t="s">
        <v>10</v>
      </c>
      <c r="I6" s="116" t="s">
        <v>22</v>
      </c>
      <c r="J6" s="7" t="s">
        <v>11</v>
      </c>
      <c r="K6" s="8"/>
      <c r="L6" s="11"/>
    </row>
    <row r="7" spans="1:12" s="1" customFormat="1" ht="65.25" customHeight="1">
      <c r="A7" s="737"/>
      <c r="B7" s="739"/>
      <c r="C7" s="691"/>
      <c r="D7" s="691"/>
      <c r="E7" s="9"/>
      <c r="F7" s="9">
        <v>3</v>
      </c>
      <c r="G7" s="117" t="s">
        <v>17</v>
      </c>
      <c r="H7" s="502" t="s">
        <v>10</v>
      </c>
      <c r="I7" s="116" t="s">
        <v>22</v>
      </c>
      <c r="J7" s="7" t="s">
        <v>11</v>
      </c>
      <c r="K7" s="118"/>
      <c r="L7" s="11"/>
    </row>
    <row r="8" spans="1:12" s="1" customFormat="1" ht="65.25" customHeight="1">
      <c r="A8" s="737"/>
      <c r="B8" s="739"/>
      <c r="C8" s="691"/>
      <c r="D8" s="691"/>
      <c r="E8" s="110"/>
      <c r="F8" s="110">
        <v>4</v>
      </c>
      <c r="G8" s="6" t="s">
        <v>18</v>
      </c>
      <c r="H8" s="502" t="s">
        <v>10</v>
      </c>
      <c r="I8" s="116" t="s">
        <v>22</v>
      </c>
      <c r="J8" s="7" t="s">
        <v>11</v>
      </c>
      <c r="K8" s="8"/>
      <c r="L8" s="11"/>
    </row>
    <row r="9" spans="1:12" s="1" customFormat="1" ht="65.25" customHeight="1">
      <c r="A9" s="737"/>
      <c r="B9" s="739"/>
      <c r="C9" s="691"/>
      <c r="D9" s="691"/>
      <c r="E9" s="9"/>
      <c r="F9" s="9">
        <v>5</v>
      </c>
      <c r="G9" s="117" t="s">
        <v>12</v>
      </c>
      <c r="H9" s="502" t="s">
        <v>8</v>
      </c>
      <c r="I9" s="116" t="s">
        <v>22</v>
      </c>
      <c r="J9" s="7" t="s">
        <v>2</v>
      </c>
      <c r="K9" s="118"/>
      <c r="L9" s="11"/>
    </row>
    <row r="10" spans="1:12" s="1" customFormat="1" ht="65.25" customHeight="1">
      <c r="A10" s="737"/>
      <c r="B10" s="739"/>
      <c r="C10" s="691"/>
      <c r="D10" s="691"/>
      <c r="E10" s="9"/>
      <c r="F10" s="9">
        <v>6</v>
      </c>
      <c r="G10" s="117" t="s">
        <v>13</v>
      </c>
      <c r="H10" s="502" t="s">
        <v>163</v>
      </c>
      <c r="I10" s="116" t="s">
        <v>22</v>
      </c>
      <c r="J10" s="7" t="s">
        <v>2</v>
      </c>
      <c r="K10" s="118"/>
      <c r="L10" s="11"/>
    </row>
    <row r="11" spans="1:12" s="1" customFormat="1" ht="65.25" customHeight="1" thickBot="1">
      <c r="A11" s="737"/>
      <c r="B11" s="740"/>
      <c r="C11" s="692"/>
      <c r="D11" s="692"/>
      <c r="E11" s="10"/>
      <c r="F11" s="10">
        <v>7</v>
      </c>
      <c r="G11" s="129" t="s">
        <v>93</v>
      </c>
      <c r="H11" s="511" t="s">
        <v>16</v>
      </c>
      <c r="I11" s="119" t="s">
        <v>22</v>
      </c>
      <c r="J11" s="120" t="s">
        <v>2</v>
      </c>
      <c r="K11" s="121"/>
      <c r="L11" s="122"/>
    </row>
    <row r="12" spans="1:12" s="1" customFormat="1" ht="65.25" customHeight="1">
      <c r="A12" s="737"/>
      <c r="B12" s="693" t="s">
        <v>99</v>
      </c>
      <c r="C12" s="694"/>
      <c r="D12" s="695"/>
      <c r="E12" s="629" t="s">
        <v>724</v>
      </c>
      <c r="F12" s="629">
        <v>8</v>
      </c>
      <c r="G12" s="630" t="s">
        <v>96</v>
      </c>
      <c r="H12" s="631" t="s">
        <v>589</v>
      </c>
      <c r="I12" s="632" t="s">
        <v>30</v>
      </c>
      <c r="J12" s="633" t="s">
        <v>2</v>
      </c>
      <c r="K12" s="634"/>
      <c r="L12" s="635"/>
    </row>
    <row r="13" spans="1:12" s="1" customFormat="1" ht="65.25" customHeight="1">
      <c r="A13" s="737"/>
      <c r="B13" s="693"/>
      <c r="C13" s="694"/>
      <c r="D13" s="695"/>
      <c r="E13" s="629" t="s">
        <v>724</v>
      </c>
      <c r="F13" s="629">
        <v>9</v>
      </c>
      <c r="G13" s="630" t="s">
        <v>95</v>
      </c>
      <c r="H13" s="636" t="s">
        <v>602</v>
      </c>
      <c r="I13" s="632" t="s">
        <v>24</v>
      </c>
      <c r="J13" s="633"/>
      <c r="K13" s="634" t="s">
        <v>2</v>
      </c>
      <c r="L13" s="635" t="s">
        <v>743</v>
      </c>
    </row>
    <row r="14" spans="1:12" s="1" customFormat="1" ht="65.25" customHeight="1">
      <c r="A14" s="737"/>
      <c r="B14" s="693"/>
      <c r="C14" s="694"/>
      <c r="D14" s="695"/>
      <c r="E14" s="629" t="s">
        <v>724</v>
      </c>
      <c r="F14" s="629">
        <v>10</v>
      </c>
      <c r="G14" s="630" t="s">
        <v>97</v>
      </c>
      <c r="H14" s="631" t="s">
        <v>590</v>
      </c>
      <c r="I14" s="637" t="s">
        <v>164</v>
      </c>
      <c r="J14" s="633"/>
      <c r="K14" s="634" t="s">
        <v>2</v>
      </c>
      <c r="L14" s="635" t="s">
        <v>98</v>
      </c>
    </row>
    <row r="15" spans="1:12" s="1" customFormat="1" ht="102" customHeight="1">
      <c r="A15" s="737"/>
      <c r="B15" s="693"/>
      <c r="C15" s="694"/>
      <c r="D15" s="695"/>
      <c r="E15" s="629" t="s">
        <v>724</v>
      </c>
      <c r="F15" s="629">
        <v>11</v>
      </c>
      <c r="G15" s="687" t="s">
        <v>744</v>
      </c>
      <c r="H15" s="636" t="s">
        <v>603</v>
      </c>
      <c r="I15" s="637" t="s">
        <v>573</v>
      </c>
      <c r="J15" s="639"/>
      <c r="K15" s="640" t="s">
        <v>23</v>
      </c>
      <c r="L15" s="641" t="s">
        <v>745</v>
      </c>
    </row>
    <row r="16" spans="1:12" s="1" customFormat="1" ht="65.25" customHeight="1">
      <c r="A16" s="737"/>
      <c r="B16" s="693"/>
      <c r="C16" s="694"/>
      <c r="D16" s="695"/>
      <c r="E16" s="110"/>
      <c r="F16" s="110">
        <v>12</v>
      </c>
      <c r="G16" s="117" t="s">
        <v>240</v>
      </c>
      <c r="H16" s="504" t="s">
        <v>604</v>
      </c>
      <c r="I16" s="116" t="s">
        <v>22</v>
      </c>
      <c r="J16" s="123"/>
      <c r="K16" s="118" t="s">
        <v>11</v>
      </c>
      <c r="L16" s="11" t="s">
        <v>746</v>
      </c>
    </row>
    <row r="17" spans="1:12" s="1" customFormat="1" ht="65.25" customHeight="1">
      <c r="A17" s="737"/>
      <c r="B17" s="693"/>
      <c r="C17" s="694"/>
      <c r="D17" s="695"/>
      <c r="E17" s="629" t="s">
        <v>731</v>
      </c>
      <c r="F17" s="629">
        <v>13</v>
      </c>
      <c r="G17" s="630" t="s">
        <v>106</v>
      </c>
      <c r="H17" s="636" t="s">
        <v>605</v>
      </c>
      <c r="I17" s="632" t="s">
        <v>187</v>
      </c>
      <c r="J17" s="633"/>
      <c r="K17" s="634" t="s">
        <v>11</v>
      </c>
      <c r="L17" s="635" t="s">
        <v>229</v>
      </c>
    </row>
    <row r="18" spans="1:12" s="1" customFormat="1" ht="65.25" customHeight="1">
      <c r="A18" s="737"/>
      <c r="B18" s="693"/>
      <c r="C18" s="694"/>
      <c r="D18" s="695"/>
      <c r="E18" s="629" t="s">
        <v>724</v>
      </c>
      <c r="F18" s="629">
        <v>14</v>
      </c>
      <c r="G18" s="638" t="s">
        <v>109</v>
      </c>
      <c r="H18" s="642" t="s">
        <v>606</v>
      </c>
      <c r="I18" s="637" t="s">
        <v>190</v>
      </c>
      <c r="J18" s="639"/>
      <c r="K18" s="640" t="s">
        <v>2</v>
      </c>
      <c r="L18" s="641" t="s">
        <v>241</v>
      </c>
    </row>
    <row r="19" spans="1:12" s="1" customFormat="1" ht="65.25" customHeight="1">
      <c r="A19" s="737"/>
      <c r="B19" s="693"/>
      <c r="C19" s="694"/>
      <c r="D19" s="695"/>
      <c r="E19" s="643" t="s">
        <v>724</v>
      </c>
      <c r="F19" s="643">
        <v>15</v>
      </c>
      <c r="G19" s="644" t="s">
        <v>579</v>
      </c>
      <c r="H19" s="642" t="s">
        <v>606</v>
      </c>
      <c r="I19" s="645" t="s">
        <v>580</v>
      </c>
      <c r="J19" s="646"/>
      <c r="K19" s="647"/>
      <c r="L19" s="648"/>
    </row>
    <row r="20" spans="1:12" s="1" customFormat="1" ht="65.25" customHeight="1" thickBot="1">
      <c r="A20" s="737"/>
      <c r="B20" s="693"/>
      <c r="C20" s="694"/>
      <c r="D20" s="695"/>
      <c r="E20" s="649" t="s">
        <v>724</v>
      </c>
      <c r="F20" s="649">
        <v>16</v>
      </c>
      <c r="G20" s="644" t="s">
        <v>14</v>
      </c>
      <c r="H20" s="650" t="s">
        <v>591</v>
      </c>
      <c r="I20" s="645" t="s">
        <v>26</v>
      </c>
      <c r="J20" s="646"/>
      <c r="K20" s="647" t="s">
        <v>23</v>
      </c>
      <c r="L20" s="648" t="s">
        <v>230</v>
      </c>
    </row>
    <row r="21" spans="1:12" s="1" customFormat="1" ht="65.25" customHeight="1" thickTop="1">
      <c r="A21" s="696" t="s">
        <v>578</v>
      </c>
      <c r="B21" s="698" t="s">
        <v>232</v>
      </c>
      <c r="C21" s="699"/>
      <c r="D21" s="700"/>
      <c r="E21" s="651" t="s">
        <v>724</v>
      </c>
      <c r="F21" s="651">
        <v>17</v>
      </c>
      <c r="G21" s="652" t="s">
        <v>278</v>
      </c>
      <c r="H21" s="653" t="s">
        <v>592</v>
      </c>
      <c r="I21" s="654" t="s">
        <v>279</v>
      </c>
      <c r="J21" s="655" t="s">
        <v>2</v>
      </c>
      <c r="K21" s="656"/>
      <c r="L21" s="657"/>
    </row>
    <row r="22" spans="1:12" s="1" customFormat="1" ht="65.25" customHeight="1">
      <c r="A22" s="697"/>
      <c r="B22" s="693"/>
      <c r="C22" s="694"/>
      <c r="D22" s="695"/>
      <c r="E22" s="629" t="s">
        <v>731</v>
      </c>
      <c r="F22" s="629">
        <v>18</v>
      </c>
      <c r="G22" s="658" t="s">
        <v>243</v>
      </c>
      <c r="H22" s="636" t="s">
        <v>607</v>
      </c>
      <c r="I22" s="632" t="s">
        <v>195</v>
      </c>
      <c r="J22" s="633" t="s">
        <v>23</v>
      </c>
      <c r="K22" s="634" t="s">
        <v>2</v>
      </c>
      <c r="L22" s="635"/>
    </row>
    <row r="23" spans="1:12" s="1" customFormat="1" ht="65.25" customHeight="1">
      <c r="A23" s="697"/>
      <c r="B23" s="693"/>
      <c r="C23" s="694"/>
      <c r="D23" s="695"/>
      <c r="E23" s="629" t="s">
        <v>731</v>
      </c>
      <c r="F23" s="629">
        <v>19</v>
      </c>
      <c r="G23" s="659" t="s">
        <v>244</v>
      </c>
      <c r="H23" s="636" t="s">
        <v>608</v>
      </c>
      <c r="I23" s="632" t="s">
        <v>195</v>
      </c>
      <c r="J23" s="633" t="s">
        <v>252</v>
      </c>
      <c r="K23" s="634" t="s">
        <v>251</v>
      </c>
      <c r="L23" s="635"/>
    </row>
    <row r="24" spans="1:12" s="1" customFormat="1" ht="65.25" customHeight="1">
      <c r="A24" s="697"/>
      <c r="B24" s="693"/>
      <c r="C24" s="694"/>
      <c r="D24" s="695"/>
      <c r="E24" s="629" t="s">
        <v>731</v>
      </c>
      <c r="F24" s="629">
        <v>20</v>
      </c>
      <c r="G24" s="659" t="s">
        <v>245</v>
      </c>
      <c r="H24" s="636" t="s">
        <v>609</v>
      </c>
      <c r="I24" s="632" t="s">
        <v>195</v>
      </c>
      <c r="J24" s="633" t="s">
        <v>252</v>
      </c>
      <c r="K24" s="634" t="s">
        <v>251</v>
      </c>
      <c r="L24" s="635"/>
    </row>
    <row r="25" spans="1:12" s="1" customFormat="1" ht="65.25" customHeight="1">
      <c r="A25" s="697"/>
      <c r="B25" s="693"/>
      <c r="C25" s="694"/>
      <c r="D25" s="695"/>
      <c r="E25" s="629" t="s">
        <v>731</v>
      </c>
      <c r="F25" s="629">
        <v>21</v>
      </c>
      <c r="G25" s="659" t="s">
        <v>246</v>
      </c>
      <c r="H25" s="636" t="s">
        <v>610</v>
      </c>
      <c r="I25" s="632" t="s">
        <v>195</v>
      </c>
      <c r="J25" s="633" t="s">
        <v>252</v>
      </c>
      <c r="K25" s="634" t="s">
        <v>251</v>
      </c>
      <c r="L25" s="635"/>
    </row>
    <row r="26" spans="1:12" s="1" customFormat="1" ht="65.25" customHeight="1">
      <c r="A26" s="697"/>
      <c r="B26" s="693"/>
      <c r="C26" s="694"/>
      <c r="D26" s="695"/>
      <c r="E26" s="629" t="s">
        <v>731</v>
      </c>
      <c r="F26" s="629">
        <v>22</v>
      </c>
      <c r="G26" s="659" t="s">
        <v>247</v>
      </c>
      <c r="H26" s="636" t="s">
        <v>611</v>
      </c>
      <c r="I26" s="632" t="s">
        <v>195</v>
      </c>
      <c r="J26" s="633"/>
      <c r="K26" s="634" t="s">
        <v>251</v>
      </c>
      <c r="L26" s="635"/>
    </row>
    <row r="27" spans="1:12" s="1" customFormat="1" ht="65.25" customHeight="1">
      <c r="A27" s="697"/>
      <c r="B27" s="693"/>
      <c r="C27" s="694"/>
      <c r="D27" s="695"/>
      <c r="E27" s="629" t="s">
        <v>731</v>
      </c>
      <c r="F27" s="629">
        <v>23</v>
      </c>
      <c r="G27" s="659" t="s">
        <v>248</v>
      </c>
      <c r="H27" s="636" t="s">
        <v>612</v>
      </c>
      <c r="I27" s="632" t="s">
        <v>195</v>
      </c>
      <c r="J27" s="633" t="s">
        <v>252</v>
      </c>
      <c r="K27" s="634" t="s">
        <v>251</v>
      </c>
      <c r="L27" s="635"/>
    </row>
    <row r="28" spans="1:12" s="1" customFormat="1" ht="65.25" customHeight="1">
      <c r="A28" s="697"/>
      <c r="B28" s="693"/>
      <c r="C28" s="694"/>
      <c r="D28" s="695"/>
      <c r="E28" s="629" t="s">
        <v>731</v>
      </c>
      <c r="F28" s="629">
        <v>24</v>
      </c>
      <c r="G28" s="659" t="s">
        <v>249</v>
      </c>
      <c r="H28" s="636" t="s">
        <v>613</v>
      </c>
      <c r="I28" s="632" t="s">
        <v>195</v>
      </c>
      <c r="J28" s="633" t="s">
        <v>252</v>
      </c>
      <c r="K28" s="634" t="s">
        <v>251</v>
      </c>
      <c r="L28" s="635"/>
    </row>
    <row r="29" spans="1:12" s="1" customFormat="1" ht="65.25" customHeight="1">
      <c r="A29" s="697"/>
      <c r="B29" s="693"/>
      <c r="C29" s="694"/>
      <c r="D29" s="695"/>
      <c r="E29" s="629" t="s">
        <v>724</v>
      </c>
      <c r="F29" s="629">
        <v>25</v>
      </c>
      <c r="G29" s="630" t="s">
        <v>250</v>
      </c>
      <c r="H29" s="660" t="s">
        <v>614</v>
      </c>
      <c r="I29" s="632" t="s">
        <v>198</v>
      </c>
      <c r="J29" s="633"/>
      <c r="K29" s="634" t="s">
        <v>251</v>
      </c>
      <c r="L29" s="635"/>
    </row>
    <row r="30" spans="1:12" s="1" customFormat="1" ht="65.25" customHeight="1">
      <c r="A30" s="697"/>
      <c r="B30" s="693"/>
      <c r="C30" s="694"/>
      <c r="D30" s="695"/>
      <c r="E30" s="629" t="s">
        <v>731</v>
      </c>
      <c r="F30" s="629">
        <v>26</v>
      </c>
      <c r="G30" s="630" t="s">
        <v>147</v>
      </c>
      <c r="H30" s="642" t="s">
        <v>615</v>
      </c>
      <c r="I30" s="637" t="s">
        <v>201</v>
      </c>
      <c r="J30" s="633"/>
      <c r="K30" s="634" t="s">
        <v>2</v>
      </c>
      <c r="L30" s="641" t="s">
        <v>231</v>
      </c>
    </row>
    <row r="31" spans="1:12" s="1" customFormat="1" ht="65.25" customHeight="1">
      <c r="A31" s="697"/>
      <c r="B31" s="693"/>
      <c r="C31" s="694"/>
      <c r="D31" s="695"/>
      <c r="E31" s="629" t="s">
        <v>731</v>
      </c>
      <c r="F31" s="629">
        <v>27</v>
      </c>
      <c r="G31" s="630" t="s">
        <v>583</v>
      </c>
      <c r="H31" s="642" t="s">
        <v>615</v>
      </c>
      <c r="I31" s="637" t="s">
        <v>584</v>
      </c>
      <c r="J31" s="633"/>
      <c r="K31" s="634" t="s">
        <v>2</v>
      </c>
      <c r="L31" s="641" t="s">
        <v>585</v>
      </c>
    </row>
    <row r="32" spans="1:12" s="1" customFormat="1" ht="65.25" customHeight="1">
      <c r="A32" s="697"/>
      <c r="B32" s="693"/>
      <c r="C32" s="694"/>
      <c r="D32" s="695"/>
      <c r="E32" s="629" t="s">
        <v>731</v>
      </c>
      <c r="F32" s="629">
        <v>28</v>
      </c>
      <c r="G32" s="638" t="s">
        <v>196</v>
      </c>
      <c r="H32" s="642" t="s">
        <v>545</v>
      </c>
      <c r="I32" s="637" t="s">
        <v>205</v>
      </c>
      <c r="J32" s="639"/>
      <c r="K32" s="640" t="s">
        <v>23</v>
      </c>
      <c r="L32" s="641" t="s">
        <v>747</v>
      </c>
    </row>
    <row r="33" spans="1:12" s="1" customFormat="1" ht="65.25" customHeight="1">
      <c r="A33" s="697"/>
      <c r="B33" s="693"/>
      <c r="C33" s="694"/>
      <c r="D33" s="695"/>
      <c r="E33" s="629" t="s">
        <v>731</v>
      </c>
      <c r="F33" s="629">
        <v>29</v>
      </c>
      <c r="G33" s="638" t="s">
        <v>108</v>
      </c>
      <c r="H33" s="642" t="s">
        <v>616</v>
      </c>
      <c r="I33" s="637" t="s">
        <v>411</v>
      </c>
      <c r="J33" s="639"/>
      <c r="K33" s="640" t="s">
        <v>23</v>
      </c>
      <c r="L33" s="641" t="s">
        <v>748</v>
      </c>
    </row>
    <row r="34" spans="1:12" s="1" customFormat="1" ht="65.25" customHeight="1">
      <c r="A34" s="697"/>
      <c r="B34" s="693"/>
      <c r="C34" s="694"/>
      <c r="D34" s="695"/>
      <c r="E34" s="629" t="s">
        <v>731</v>
      </c>
      <c r="F34" s="629">
        <v>30</v>
      </c>
      <c r="G34" s="638" t="s">
        <v>204</v>
      </c>
      <c r="H34" s="642" t="s">
        <v>593</v>
      </c>
      <c r="I34" s="637" t="s">
        <v>206</v>
      </c>
      <c r="J34" s="639"/>
      <c r="K34" s="640" t="s">
        <v>23</v>
      </c>
      <c r="L34" s="641" t="s">
        <v>749</v>
      </c>
    </row>
    <row r="35" spans="1:12" s="1" customFormat="1" ht="65.25" customHeight="1">
      <c r="A35" s="697"/>
      <c r="B35" s="693"/>
      <c r="C35" s="694"/>
      <c r="D35" s="695"/>
      <c r="E35" s="629" t="s">
        <v>724</v>
      </c>
      <c r="F35" s="629">
        <v>31</v>
      </c>
      <c r="G35" s="638" t="s">
        <v>110</v>
      </c>
      <c r="H35" s="642" t="s">
        <v>617</v>
      </c>
      <c r="I35" s="637" t="s">
        <v>280</v>
      </c>
      <c r="J35" s="639"/>
      <c r="K35" s="640" t="s">
        <v>2</v>
      </c>
      <c r="L35" s="641" t="s">
        <v>750</v>
      </c>
    </row>
    <row r="36" spans="1:12" s="1" customFormat="1" ht="65.25" customHeight="1">
      <c r="A36" s="697"/>
      <c r="B36" s="693"/>
      <c r="C36" s="694"/>
      <c r="D36" s="695"/>
      <c r="E36" s="629" t="s">
        <v>731</v>
      </c>
      <c r="F36" s="629">
        <v>32</v>
      </c>
      <c r="G36" s="638" t="s">
        <v>15</v>
      </c>
      <c r="H36" s="642" t="s">
        <v>618</v>
      </c>
      <c r="I36" s="637" t="s">
        <v>208</v>
      </c>
      <c r="J36" s="639"/>
      <c r="K36" s="640" t="s">
        <v>2</v>
      </c>
      <c r="L36" s="641" t="s">
        <v>751</v>
      </c>
    </row>
    <row r="37" spans="1:12" s="1" customFormat="1" ht="65.25" customHeight="1">
      <c r="A37" s="697"/>
      <c r="B37" s="693"/>
      <c r="C37" s="694"/>
      <c r="D37" s="695"/>
      <c r="E37" s="629" t="s">
        <v>731</v>
      </c>
      <c r="F37" s="629">
        <v>33</v>
      </c>
      <c r="G37" s="638" t="s">
        <v>281</v>
      </c>
      <c r="H37" s="642" t="s">
        <v>619</v>
      </c>
      <c r="I37" s="637" t="s">
        <v>27</v>
      </c>
      <c r="J37" s="661"/>
      <c r="K37" s="640" t="s">
        <v>11</v>
      </c>
      <c r="L37" s="641" t="s">
        <v>752</v>
      </c>
    </row>
    <row r="38" spans="1:12" s="1" customFormat="1" ht="65.25" customHeight="1">
      <c r="A38" s="697"/>
      <c r="B38" s="693"/>
      <c r="C38" s="694"/>
      <c r="D38" s="695"/>
      <c r="E38" s="629" t="s">
        <v>731</v>
      </c>
      <c r="F38" s="629">
        <v>34</v>
      </c>
      <c r="G38" s="638" t="s">
        <v>282</v>
      </c>
      <c r="H38" s="642" t="s">
        <v>619</v>
      </c>
      <c r="I38" s="637" t="s">
        <v>412</v>
      </c>
      <c r="J38" s="661"/>
      <c r="K38" s="640" t="s">
        <v>2</v>
      </c>
      <c r="L38" s="641" t="s">
        <v>752</v>
      </c>
    </row>
    <row r="39" spans="1:12" s="1" customFormat="1" ht="65.25" customHeight="1">
      <c r="A39" s="697"/>
      <c r="B39" s="693"/>
      <c r="C39" s="694"/>
      <c r="D39" s="695"/>
      <c r="E39" s="629" t="s">
        <v>731</v>
      </c>
      <c r="F39" s="629">
        <v>35</v>
      </c>
      <c r="G39" s="630" t="s">
        <v>699</v>
      </c>
      <c r="H39" s="642" t="s">
        <v>702</v>
      </c>
      <c r="I39" s="637" t="s">
        <v>28</v>
      </c>
      <c r="J39" s="633"/>
      <c r="K39" s="634" t="s">
        <v>23</v>
      </c>
      <c r="L39" s="641" t="s">
        <v>753</v>
      </c>
    </row>
    <row r="40" spans="1:12" s="1" customFormat="1" ht="65.25" customHeight="1">
      <c r="A40" s="697"/>
      <c r="B40" s="693"/>
      <c r="C40" s="694"/>
      <c r="D40" s="695"/>
      <c r="E40" s="629" t="s">
        <v>731</v>
      </c>
      <c r="F40" s="629">
        <v>36</v>
      </c>
      <c r="G40" s="630" t="s">
        <v>700</v>
      </c>
      <c r="H40" s="642" t="s">
        <v>702</v>
      </c>
      <c r="I40" s="637" t="s">
        <v>210</v>
      </c>
      <c r="J40" s="633" t="s">
        <v>533</v>
      </c>
      <c r="K40" s="634"/>
      <c r="L40" s="641"/>
    </row>
    <row r="41" spans="1:12" s="1" customFormat="1" ht="65.25" customHeight="1">
      <c r="A41" s="697"/>
      <c r="B41" s="693"/>
      <c r="C41" s="694"/>
      <c r="D41" s="695"/>
      <c r="E41" s="629" t="s">
        <v>731</v>
      </c>
      <c r="F41" s="629">
        <v>37</v>
      </c>
      <c r="G41" s="638" t="s">
        <v>701</v>
      </c>
      <c r="H41" s="642" t="s">
        <v>703</v>
      </c>
      <c r="I41" s="637" t="s">
        <v>211</v>
      </c>
      <c r="J41" s="639"/>
      <c r="K41" s="640" t="s">
        <v>23</v>
      </c>
      <c r="L41" s="641"/>
    </row>
    <row r="42" spans="1:12" s="1" customFormat="1" ht="65.25" customHeight="1">
      <c r="A42" s="697"/>
      <c r="B42" s="693"/>
      <c r="C42" s="694"/>
      <c r="D42" s="695"/>
      <c r="E42" s="629" t="s">
        <v>724</v>
      </c>
      <c r="F42" s="629">
        <v>38</v>
      </c>
      <c r="G42" s="638" t="s">
        <v>704</v>
      </c>
      <c r="H42" s="642" t="s">
        <v>702</v>
      </c>
      <c r="I42" s="637" t="s">
        <v>26</v>
      </c>
      <c r="J42" s="639"/>
      <c r="K42" s="640" t="s">
        <v>2</v>
      </c>
      <c r="L42" s="641"/>
    </row>
    <row r="43" spans="1:12" s="1" customFormat="1" ht="65.25" customHeight="1">
      <c r="A43" s="697"/>
      <c r="B43" s="693"/>
      <c r="C43" s="694"/>
      <c r="D43" s="695"/>
      <c r="E43" s="629" t="s">
        <v>731</v>
      </c>
      <c r="F43" s="629">
        <v>39</v>
      </c>
      <c r="G43" s="662" t="s">
        <v>588</v>
      </c>
      <c r="H43" s="642" t="s">
        <v>594</v>
      </c>
      <c r="I43" s="637" t="s">
        <v>212</v>
      </c>
      <c r="J43" s="633" t="s">
        <v>31</v>
      </c>
      <c r="K43" s="634"/>
      <c r="L43" s="641" t="s">
        <v>213</v>
      </c>
    </row>
    <row r="44" spans="1:12" s="1" customFormat="1" ht="65.25" customHeight="1">
      <c r="A44" s="697"/>
      <c r="B44" s="693"/>
      <c r="C44" s="694"/>
      <c r="D44" s="695"/>
      <c r="E44" s="629" t="s">
        <v>731</v>
      </c>
      <c r="F44" s="629">
        <v>40</v>
      </c>
      <c r="G44" s="630" t="s">
        <v>149</v>
      </c>
      <c r="H44" s="636" t="s">
        <v>595</v>
      </c>
      <c r="I44" s="637" t="s">
        <v>29</v>
      </c>
      <c r="J44" s="633"/>
      <c r="K44" s="634" t="s">
        <v>23</v>
      </c>
      <c r="L44" s="635" t="s">
        <v>754</v>
      </c>
    </row>
    <row r="45" spans="1:12" s="1" customFormat="1" ht="65.25" customHeight="1" thickBot="1">
      <c r="A45" s="704"/>
      <c r="B45" s="701"/>
      <c r="C45" s="702"/>
      <c r="D45" s="703"/>
      <c r="E45" s="663" t="s">
        <v>731</v>
      </c>
      <c r="F45" s="663">
        <v>41</v>
      </c>
      <c r="G45" s="664" t="s">
        <v>156</v>
      </c>
      <c r="H45" s="665" t="s">
        <v>596</v>
      </c>
      <c r="I45" s="666" t="s">
        <v>214</v>
      </c>
      <c r="J45" s="667"/>
      <c r="K45" s="668" t="s">
        <v>23</v>
      </c>
      <c r="L45" s="669" t="s">
        <v>235</v>
      </c>
    </row>
    <row r="46" spans="1:12" s="1" customFormat="1" ht="65.25" customHeight="1" thickTop="1">
      <c r="A46" s="696" t="s">
        <v>226</v>
      </c>
      <c r="B46" s="698" t="s">
        <v>228</v>
      </c>
      <c r="C46" s="699"/>
      <c r="D46" s="700"/>
      <c r="E46" s="651" t="s">
        <v>724</v>
      </c>
      <c r="F46" s="651">
        <v>42</v>
      </c>
      <c r="G46" s="652" t="s">
        <v>218</v>
      </c>
      <c r="H46" s="653" t="s">
        <v>597</v>
      </c>
      <c r="I46" s="654" t="s">
        <v>215</v>
      </c>
      <c r="J46" s="655"/>
      <c r="K46" s="656" t="s">
        <v>23</v>
      </c>
      <c r="L46" s="657" t="s">
        <v>219</v>
      </c>
    </row>
    <row r="47" spans="1:12" s="1" customFormat="1" ht="65.25" customHeight="1" thickBot="1">
      <c r="A47" s="697"/>
      <c r="B47" s="693"/>
      <c r="C47" s="694"/>
      <c r="D47" s="695"/>
      <c r="E47" s="643" t="s">
        <v>724</v>
      </c>
      <c r="F47" s="643">
        <v>43</v>
      </c>
      <c r="G47" s="658" t="s">
        <v>220</v>
      </c>
      <c r="H47" s="670" t="s">
        <v>620</v>
      </c>
      <c r="I47" s="671" t="s">
        <v>301</v>
      </c>
      <c r="J47" s="672"/>
      <c r="K47" s="673" t="s">
        <v>2</v>
      </c>
      <c r="L47" s="674" t="s">
        <v>755</v>
      </c>
    </row>
    <row r="48" spans="1:12" s="1" customFormat="1" ht="65.25" customHeight="1" thickTop="1">
      <c r="A48" s="697"/>
      <c r="B48" s="698" t="s">
        <v>227</v>
      </c>
      <c r="C48" s="699"/>
      <c r="D48" s="700"/>
      <c r="E48" s="651" t="s">
        <v>731</v>
      </c>
      <c r="F48" s="651">
        <v>44</v>
      </c>
      <c r="G48" s="652" t="s">
        <v>224</v>
      </c>
      <c r="H48" s="675" t="s">
        <v>621</v>
      </c>
      <c r="I48" s="654" t="s">
        <v>216</v>
      </c>
      <c r="J48" s="655" t="s">
        <v>2</v>
      </c>
      <c r="K48" s="656"/>
      <c r="L48" s="657" t="s">
        <v>756</v>
      </c>
    </row>
    <row r="49" spans="1:12" s="1" customFormat="1" ht="65.25" customHeight="1">
      <c r="A49" s="697"/>
      <c r="B49" s="693"/>
      <c r="C49" s="694"/>
      <c r="D49" s="695"/>
      <c r="E49" s="676" t="s">
        <v>731</v>
      </c>
      <c r="F49" s="676">
        <v>45</v>
      </c>
      <c r="G49" s="638" t="s">
        <v>502</v>
      </c>
      <c r="H49" s="636" t="s">
        <v>598</v>
      </c>
      <c r="I49" s="637" t="s">
        <v>217</v>
      </c>
      <c r="J49" s="639"/>
      <c r="K49" s="640" t="s">
        <v>2</v>
      </c>
      <c r="L49" s="641" t="s">
        <v>253</v>
      </c>
    </row>
    <row r="50" spans="1:12" s="1" customFormat="1" ht="65.25" customHeight="1">
      <c r="A50" s="697"/>
      <c r="B50" s="693"/>
      <c r="C50" s="694"/>
      <c r="D50" s="695"/>
      <c r="E50" s="676" t="s">
        <v>731</v>
      </c>
      <c r="F50" s="676">
        <v>46</v>
      </c>
      <c r="G50" s="630" t="s">
        <v>534</v>
      </c>
      <c r="H50" s="636" t="s">
        <v>599</v>
      </c>
      <c r="I50" s="632" t="s">
        <v>0</v>
      </c>
      <c r="J50" s="633" t="s">
        <v>31</v>
      </c>
      <c r="K50" s="634"/>
      <c r="L50" s="635"/>
    </row>
    <row r="51" spans="1:12" s="1" customFormat="1" ht="65.25" customHeight="1">
      <c r="A51" s="697"/>
      <c r="B51" s="693"/>
      <c r="C51" s="694"/>
      <c r="D51" s="695"/>
      <c r="E51" s="676" t="s">
        <v>724</v>
      </c>
      <c r="F51" s="676">
        <v>47</v>
      </c>
      <c r="G51" s="630" t="s">
        <v>283</v>
      </c>
      <c r="H51" s="636" t="s">
        <v>600</v>
      </c>
      <c r="I51" s="632" t="s">
        <v>1</v>
      </c>
      <c r="J51" s="633"/>
      <c r="K51" s="634" t="s">
        <v>2</v>
      </c>
      <c r="L51" s="635" t="s">
        <v>757</v>
      </c>
    </row>
    <row r="52" spans="1:12" s="1" customFormat="1" ht="65.25" customHeight="1" thickBot="1">
      <c r="A52" s="697"/>
      <c r="B52" s="701"/>
      <c r="C52" s="702"/>
      <c r="D52" s="703"/>
      <c r="E52" s="663" t="s">
        <v>724</v>
      </c>
      <c r="F52" s="663">
        <v>48</v>
      </c>
      <c r="G52" s="677" t="s">
        <v>225</v>
      </c>
      <c r="H52" s="678" t="s">
        <v>601</v>
      </c>
      <c r="I52" s="666" t="s">
        <v>26</v>
      </c>
      <c r="J52" s="679"/>
      <c r="K52" s="680" t="s">
        <v>2</v>
      </c>
      <c r="L52" s="669"/>
    </row>
    <row r="53" spans="1:12" ht="44.1" customHeight="1" thickTop="1">
      <c r="A53" s="705" t="s">
        <v>732</v>
      </c>
      <c r="B53" s="705"/>
      <c r="C53" s="705"/>
      <c r="D53" s="705"/>
      <c r="E53" s="705"/>
      <c r="F53" s="705"/>
      <c r="G53" s="705"/>
      <c r="H53" s="705"/>
      <c r="I53" s="165"/>
      <c r="J53" s="166"/>
      <c r="K53" s="166"/>
      <c r="L53" s="167"/>
    </row>
    <row r="54" spans="1:12" s="1" customFormat="1" ht="44.1" customHeight="1">
      <c r="E54" s="2"/>
      <c r="F54" s="2"/>
      <c r="G54" s="4"/>
      <c r="H54" s="2"/>
      <c r="I54" s="28"/>
      <c r="J54" s="18"/>
      <c r="K54" s="18"/>
      <c r="L54" s="19"/>
    </row>
    <row r="55" spans="1:12" s="1" customFormat="1" ht="17.100000000000001" customHeight="1">
      <c r="E55" s="2"/>
      <c r="F55" s="2"/>
      <c r="G55" s="4"/>
      <c r="H55" s="2"/>
      <c r="I55" s="28"/>
      <c r="J55" s="18"/>
      <c r="K55" s="18"/>
      <c r="L55" s="19"/>
    </row>
    <row r="56" spans="1:12" s="1" customFormat="1" ht="17.100000000000001" customHeight="1">
      <c r="E56" s="2"/>
      <c r="F56" s="2"/>
      <c r="G56" s="4"/>
      <c r="H56" s="2"/>
      <c r="I56" s="28"/>
      <c r="J56" s="18"/>
      <c r="K56" s="18"/>
      <c r="L56" s="19"/>
    </row>
    <row r="57" spans="1:12" s="1" customFormat="1" ht="17.100000000000001" customHeight="1">
      <c r="E57" s="2"/>
      <c r="F57" s="2"/>
      <c r="G57" s="4"/>
      <c r="H57" s="2"/>
      <c r="I57" s="28"/>
      <c r="J57" s="18"/>
      <c r="K57" s="18"/>
      <c r="L57" s="19"/>
    </row>
    <row r="58" spans="1:12" s="1" customFormat="1" ht="17.100000000000001" customHeight="1">
      <c r="E58" s="2"/>
      <c r="F58" s="2"/>
      <c r="G58" s="4"/>
      <c r="H58" s="2"/>
      <c r="I58" s="28"/>
      <c r="J58" s="18"/>
      <c r="K58" s="18"/>
      <c r="L58" s="19"/>
    </row>
    <row r="59" spans="1:12" s="1" customFormat="1" ht="17.100000000000001" customHeight="1">
      <c r="E59" s="2"/>
      <c r="F59" s="2"/>
      <c r="G59" s="4"/>
      <c r="H59" s="2"/>
      <c r="I59" s="28"/>
      <c r="J59" s="18"/>
      <c r="K59" s="18"/>
      <c r="L59" s="19"/>
    </row>
    <row r="60" spans="1:12" s="1" customFormat="1" ht="17.100000000000001" customHeight="1">
      <c r="E60" s="2"/>
      <c r="F60" s="2"/>
      <c r="G60" s="4"/>
      <c r="H60" s="2"/>
      <c r="I60" s="28"/>
      <c r="J60" s="18"/>
      <c r="K60" s="18"/>
      <c r="L60" s="19"/>
    </row>
    <row r="61" spans="1:12" s="1" customFormat="1" ht="17.100000000000001" customHeight="1">
      <c r="E61" s="2"/>
      <c r="F61" s="2"/>
      <c r="G61" s="4"/>
      <c r="H61" s="2"/>
      <c r="I61" s="28"/>
      <c r="J61" s="18"/>
      <c r="K61" s="18"/>
      <c r="L61" s="19"/>
    </row>
    <row r="62" spans="1:12" s="1" customFormat="1" ht="17.100000000000001" customHeight="1">
      <c r="E62" s="2"/>
      <c r="F62" s="2"/>
      <c r="G62" s="4"/>
      <c r="H62" s="2"/>
      <c r="I62" s="28"/>
      <c r="J62" s="18"/>
      <c r="K62" s="18"/>
      <c r="L62" s="19"/>
    </row>
    <row r="63" spans="1:12" s="1" customFormat="1" ht="17.100000000000001" customHeight="1">
      <c r="E63" s="2"/>
      <c r="F63" s="2"/>
      <c r="G63" s="4"/>
      <c r="H63" s="2"/>
      <c r="I63" s="28"/>
      <c r="J63" s="18"/>
      <c r="K63" s="18"/>
      <c r="L63" s="19"/>
    </row>
    <row r="66" spans="5:12" s="1" customFormat="1" ht="17.100000000000001" customHeight="1">
      <c r="E66" s="2"/>
      <c r="F66" s="2"/>
      <c r="G66" s="4"/>
      <c r="H66" s="2"/>
      <c r="I66" s="28"/>
      <c r="J66" s="18"/>
      <c r="K66" s="18"/>
      <c r="L66" s="19"/>
    </row>
  </sheetData>
  <mergeCells count="24">
    <mergeCell ref="A53:H53"/>
    <mergeCell ref="H1:L1"/>
    <mergeCell ref="A2:H2"/>
    <mergeCell ref="I2:I4"/>
    <mergeCell ref="J2:K2"/>
    <mergeCell ref="L2:L4"/>
    <mergeCell ref="A3:A4"/>
    <mergeCell ref="B3:D4"/>
    <mergeCell ref="F3:F4"/>
    <mergeCell ref="G3:G4"/>
    <mergeCell ref="H3:H4"/>
    <mergeCell ref="J3:J4"/>
    <mergeCell ref="K3:K4"/>
    <mergeCell ref="E3:E4"/>
    <mergeCell ref="A5:A20"/>
    <mergeCell ref="B5:B11"/>
    <mergeCell ref="C5:D5"/>
    <mergeCell ref="C6:D11"/>
    <mergeCell ref="B12:D20"/>
    <mergeCell ref="A46:A52"/>
    <mergeCell ref="B46:D47"/>
    <mergeCell ref="B48:D52"/>
    <mergeCell ref="A21:A45"/>
    <mergeCell ref="B21:D45"/>
  </mergeCells>
  <phoneticPr fontId="2"/>
  <dataValidations count="1">
    <dataValidation type="list" allowBlank="1" showInputMessage="1" showErrorMessage="1" sqref="E5:E52">
      <formula1>"○,🔴"</formula1>
    </dataValidation>
  </dataValidations>
  <hyperlinks>
    <hyperlink ref="G12" location="'様式-1  '!A1" display="委託監督員通知書"/>
    <hyperlink ref="G13" location="'様式-2'!A1" display="業務着手届"/>
    <hyperlink ref="G14" location="'様式-3'!A1" display="業務工程表"/>
    <hyperlink ref="G17" location="'様式-5'!A1" display="業務計画書"/>
    <hyperlink ref="G18" location="'様式-6'!A1" display="身分証明書交付願"/>
    <hyperlink ref="G19" location="参考!A1" display="身分証明書"/>
    <hyperlink ref="G20" location="'様式-7 '!A1" display="請求書（前払金）"/>
    <hyperlink ref="G21" location="'様式-1 （２）'!A1" display="委託監督員変更通知書"/>
    <hyperlink ref="G22" location="'様式-8'!A1" display="業務打合せ簿(指示)"/>
    <hyperlink ref="G23" location="'様式-8'!A1" display="業務打合せ簿(協議)"/>
    <hyperlink ref="G24" location="'様式-8'!A1" display="業務打合せ簿(承諾)"/>
    <hyperlink ref="G25" location="'様式-8'!A1" display="業務打合せ簿(提出)"/>
    <hyperlink ref="G26" location="'様式-8'!A1" display="業務打合せ簿(報告)"/>
    <hyperlink ref="G27" location="'様式-8'!A1" display="業務打合せ簿(通知)"/>
    <hyperlink ref="G28" location="'様式-8'!A1" display="業務打合せ簿(請求)"/>
    <hyperlink ref="G29" location="'様式-9'!A1" display="打合せ記録簿"/>
    <hyperlink ref="G30" location="'様式-10'!A1" display="業務一部再委託（変更）承諾願"/>
    <hyperlink ref="G31" location="'様式-10(２)'!A1" display="履行体制に関する書面"/>
    <hyperlink ref="G32" location="'様式-11'!A1" display="業務履行報告書"/>
    <hyperlink ref="G33" location="'様式-5(2)'!A1" display="変更業務計画書"/>
    <hyperlink ref="G34" location="'様式-12'!A1" display="履行期間延長請求書"/>
    <hyperlink ref="G35" location="'様式-3 (2)'!A1" display="変更業務工程表"/>
    <hyperlink ref="G36" location="'様式-13'!A1" display="休日・夜間作業届"/>
    <hyperlink ref="G37" location="'様式-14'!A1" display="事故速報"/>
    <hyperlink ref="G38" location="'様式-14(２)'!A1" display="事故報告書"/>
    <hyperlink ref="G39" location="'様式-15'!A1" display="指定・引渡部分完了通知書"/>
    <hyperlink ref="G40" location="'様式-16'!A1" display="指定・引渡部分完了認定書"/>
    <hyperlink ref="G41" location="'様式-17 '!A1" display="指定・引渡部分引渡書"/>
    <hyperlink ref="G42" location="'様式-7 '!A1" display="請求書（指定・引渡部分）"/>
    <hyperlink ref="G43" location="'様式-18'!A1" display="成果物の〔全部・一部〕使用請求書・承諾書"/>
    <hyperlink ref="G44" location="'様式-19'!A1" display="貸与品借用書"/>
    <hyperlink ref="G45" location="'様式-20'!A1" display="貸与品返還書"/>
    <hyperlink ref="G46" location="'様式-21'!A1" display="業務完了通知書"/>
    <hyperlink ref="G47" location="'様式-3 (3)'!A1" display="実施業務工程表"/>
    <hyperlink ref="G48" location="'様式-22'!A1" display="修補指示書"/>
    <hyperlink ref="G49" location="'様式-23'!A1" display="修補完了通知書"/>
    <hyperlink ref="G50" location="'様式-24'!A1" display="業務完了認定書"/>
    <hyperlink ref="G51" location="'様式-25'!A1" display="成果物引渡書"/>
    <hyperlink ref="G52" location="'様式-7 '!A1" display="請求書（完成）"/>
    <hyperlink ref="G15" location="'様式-４'!A1" display="管理技術者等(変更)通知書，経歴書"/>
  </hyperlinks>
  <printOptions horizontalCentered="1"/>
  <pageMargins left="0.59055118110236227" right="0.59055118110236227" top="0.39370078740157483" bottom="0.39370078740157483" header="0.39370078740157483" footer="0.39370078740157483"/>
  <pageSetup paperSize="9" scale="23" orientation="portrait" r:id="rId1"/>
  <headerFooter>
    <oddHeader xml:space="preserve">&amp;R&amp;20
&amp;11
</oddHeader>
  </headerFooter>
  <rowBreaks count="2" manualBreakCount="2">
    <brk id="20" max="11" man="1"/>
    <brk id="38" max="11"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Y43"/>
  <sheetViews>
    <sheetView view="pageBreakPreview" zoomScaleNormal="95" zoomScaleSheetLayoutView="100" workbookViewId="0">
      <selection activeCell="A5" sqref="A5"/>
    </sheetView>
  </sheetViews>
  <sheetFormatPr defaultColWidth="3.625" defaultRowHeight="13.5"/>
  <cols>
    <col min="1" max="16384" width="3.625" style="173"/>
  </cols>
  <sheetData>
    <row r="1" spans="1:25">
      <c r="A1" s="475" t="s">
        <v>25</v>
      </c>
      <c r="B1" s="475"/>
      <c r="C1" s="475"/>
      <c r="D1" s="475"/>
      <c r="E1" s="475"/>
      <c r="F1" s="475"/>
      <c r="G1" s="475"/>
      <c r="H1" s="475"/>
      <c r="I1" s="475"/>
      <c r="J1" s="475"/>
      <c r="K1" s="475"/>
      <c r="L1" s="475"/>
      <c r="M1" s="475"/>
      <c r="N1" s="475"/>
      <c r="O1" s="475"/>
      <c r="P1" s="475"/>
      <c r="Q1" s="475"/>
      <c r="R1" s="475"/>
      <c r="S1" s="475"/>
      <c r="T1" s="475"/>
      <c r="U1" s="475"/>
      <c r="V1" s="475"/>
      <c r="W1" s="475"/>
      <c r="X1" s="475"/>
      <c r="Y1" s="475"/>
    </row>
    <row r="2" spans="1:25">
      <c r="A2" s="475"/>
      <c r="B2" s="475"/>
      <c r="C2" s="475"/>
      <c r="D2" s="475"/>
      <c r="E2" s="475"/>
      <c r="F2" s="475"/>
      <c r="G2" s="475"/>
      <c r="H2" s="475"/>
      <c r="I2" s="475"/>
      <c r="J2" s="475"/>
      <c r="K2" s="475"/>
      <c r="L2" s="475"/>
      <c r="M2" s="475"/>
      <c r="N2" s="475"/>
      <c r="O2" s="475"/>
      <c r="P2" s="475"/>
      <c r="Q2" s="475"/>
      <c r="R2" s="475"/>
      <c r="S2" s="475"/>
      <c r="T2" s="475"/>
      <c r="U2" s="475"/>
      <c r="V2" s="475"/>
      <c r="W2" s="475"/>
      <c r="X2" s="475"/>
      <c r="Y2" s="475"/>
    </row>
    <row r="3" spans="1:25" ht="18.75">
      <c r="A3" s="827" t="s">
        <v>559</v>
      </c>
      <c r="B3" s="827"/>
      <c r="C3" s="827"/>
      <c r="D3" s="827"/>
      <c r="E3" s="827"/>
      <c r="F3" s="827"/>
      <c r="G3" s="827"/>
      <c r="H3" s="827"/>
      <c r="I3" s="827"/>
      <c r="J3" s="827"/>
      <c r="K3" s="827"/>
      <c r="L3" s="827"/>
      <c r="M3" s="827"/>
      <c r="N3" s="827"/>
      <c r="O3" s="827"/>
      <c r="P3" s="827"/>
      <c r="Q3" s="827"/>
      <c r="R3" s="827"/>
      <c r="S3" s="827"/>
      <c r="T3" s="827"/>
      <c r="U3" s="827"/>
      <c r="V3" s="827"/>
      <c r="W3" s="827"/>
      <c r="X3" s="827"/>
      <c r="Y3" s="827"/>
    </row>
    <row r="4" spans="1:25">
      <c r="A4" s="475"/>
      <c r="B4" s="475"/>
      <c r="C4" s="475"/>
      <c r="D4" s="475"/>
      <c r="E4" s="475"/>
      <c r="F4" s="475"/>
      <c r="G4" s="475"/>
      <c r="H4" s="475"/>
      <c r="I4" s="475"/>
      <c r="J4" s="475"/>
      <c r="K4" s="475"/>
      <c r="L4" s="475"/>
      <c r="M4" s="475"/>
      <c r="N4" s="475"/>
      <c r="O4" s="475"/>
      <c r="P4" s="475"/>
      <c r="Q4" s="475"/>
      <c r="R4" s="475"/>
      <c r="S4" s="475"/>
      <c r="T4" s="475"/>
      <c r="U4" s="475"/>
      <c r="V4" s="475"/>
      <c r="W4" s="475"/>
      <c r="X4" s="475"/>
      <c r="Y4" s="475"/>
    </row>
    <row r="5" spans="1:25">
      <c r="A5" s="475"/>
      <c r="B5" s="475" t="s">
        <v>547</v>
      </c>
      <c r="C5" s="475" t="s">
        <v>548</v>
      </c>
      <c r="D5" s="475"/>
      <c r="E5" s="475"/>
      <c r="F5" s="475"/>
      <c r="G5" s="475"/>
      <c r="H5" s="475"/>
      <c r="I5" s="475"/>
      <c r="J5" s="475"/>
      <c r="K5" s="475"/>
      <c r="L5" s="475"/>
      <c r="M5" s="475"/>
      <c r="N5" s="475"/>
      <c r="O5" s="475"/>
      <c r="P5" s="475"/>
      <c r="Q5" s="475"/>
      <c r="R5" s="475"/>
      <c r="S5" s="475"/>
      <c r="T5" s="475"/>
      <c r="U5" s="475"/>
      <c r="V5" s="475"/>
      <c r="W5" s="475"/>
      <c r="X5" s="475"/>
      <c r="Y5" s="475"/>
    </row>
    <row r="6" spans="1:25">
      <c r="A6" s="475"/>
      <c r="B6" s="475"/>
      <c r="C6" s="475"/>
      <c r="D6" s="475"/>
      <c r="E6" s="475"/>
      <c r="F6" s="475"/>
      <c r="G6" s="475"/>
      <c r="H6" s="475"/>
      <c r="I6" s="475"/>
      <c r="J6" s="475"/>
      <c r="K6" s="475"/>
      <c r="L6" s="475"/>
      <c r="M6" s="475"/>
      <c r="N6" s="475"/>
      <c r="O6" s="475"/>
      <c r="P6" s="475"/>
      <c r="Q6" s="475"/>
      <c r="R6" s="475"/>
      <c r="S6" s="476"/>
      <c r="T6" s="828" t="s">
        <v>515</v>
      </c>
      <c r="U6" s="828"/>
      <c r="V6" s="828"/>
      <c r="W6" s="828"/>
      <c r="X6" s="828"/>
      <c r="Y6" s="475"/>
    </row>
    <row r="7" spans="1:25">
      <c r="A7" s="475"/>
      <c r="B7" s="475"/>
      <c r="C7" s="475"/>
      <c r="D7" s="475"/>
      <c r="E7" s="475"/>
      <c r="F7" s="475"/>
      <c r="G7" s="475"/>
      <c r="H7" s="475"/>
      <c r="I7" s="475"/>
      <c r="J7" s="475"/>
      <c r="K7" s="475"/>
      <c r="L7" s="475"/>
      <c r="M7" s="475"/>
      <c r="N7" s="475"/>
      <c r="O7" s="475"/>
      <c r="P7" s="475"/>
      <c r="Q7" s="475"/>
      <c r="R7" s="475"/>
      <c r="S7" s="475"/>
      <c r="T7" s="475"/>
      <c r="U7" s="475"/>
      <c r="V7" s="475"/>
      <c r="W7" s="475"/>
      <c r="X7" s="475"/>
      <c r="Y7" s="475"/>
    </row>
    <row r="8" spans="1:25">
      <c r="A8" s="475"/>
      <c r="B8" s="477"/>
      <c r="C8" s="475"/>
      <c r="D8" s="475"/>
      <c r="E8" s="475"/>
      <c r="F8" s="475"/>
      <c r="G8" s="475"/>
      <c r="H8" s="475"/>
      <c r="I8" s="475"/>
      <c r="J8" s="475"/>
      <c r="K8" s="475"/>
      <c r="L8" s="475"/>
      <c r="M8" s="475"/>
      <c r="N8" s="475"/>
      <c r="O8" s="475"/>
      <c r="P8" s="475"/>
      <c r="Q8" s="475"/>
      <c r="R8" s="475"/>
      <c r="S8" s="475"/>
      <c r="T8" s="475"/>
      <c r="U8" s="475"/>
      <c r="V8" s="475"/>
      <c r="W8" s="475"/>
      <c r="X8" s="475"/>
      <c r="Y8" s="475"/>
    </row>
    <row r="9" spans="1:25">
      <c r="A9" s="475"/>
      <c r="B9" s="475"/>
      <c r="C9" s="475"/>
      <c r="D9" s="829" t="s">
        <v>318</v>
      </c>
      <c r="E9" s="829"/>
      <c r="F9" s="829"/>
      <c r="G9" s="829"/>
      <c r="H9" s="829"/>
      <c r="I9" s="829"/>
      <c r="J9" s="478"/>
      <c r="K9" s="475" t="s">
        <v>549</v>
      </c>
      <c r="L9" s="475"/>
      <c r="M9" s="475"/>
      <c r="N9" s="475"/>
      <c r="O9" s="475"/>
      <c r="P9" s="475"/>
      <c r="Q9" s="475"/>
      <c r="R9" s="475"/>
      <c r="S9" s="475"/>
      <c r="T9" s="475"/>
      <c r="U9" s="475"/>
      <c r="V9" s="475"/>
      <c r="W9" s="475"/>
      <c r="X9" s="475"/>
      <c r="Y9" s="475"/>
    </row>
    <row r="10" spans="1:25">
      <c r="A10" s="475"/>
      <c r="B10" s="475"/>
      <c r="C10" s="475"/>
      <c r="D10" s="475"/>
      <c r="E10" s="475"/>
      <c r="F10" s="475"/>
      <c r="G10" s="475"/>
      <c r="H10" s="475"/>
      <c r="I10" s="475"/>
      <c r="J10" s="475"/>
      <c r="K10" s="475"/>
      <c r="L10" s="475"/>
      <c r="M10" s="475"/>
      <c r="N10" s="475"/>
      <c r="O10" s="475"/>
      <c r="P10" s="475"/>
      <c r="Q10" s="475"/>
      <c r="R10" s="475"/>
      <c r="S10" s="475"/>
      <c r="T10" s="475"/>
      <c r="U10" s="475"/>
      <c r="V10" s="475"/>
      <c r="W10" s="475"/>
      <c r="X10" s="475"/>
      <c r="Y10" s="475"/>
    </row>
    <row r="11" spans="1:25">
      <c r="A11" s="475"/>
      <c r="B11" s="475"/>
      <c r="C11" s="475"/>
      <c r="D11" s="475"/>
      <c r="E11" s="475"/>
      <c r="F11" s="475"/>
      <c r="G11" s="475"/>
      <c r="H11" s="475"/>
      <c r="I11" s="475"/>
      <c r="J11" s="475"/>
      <c r="K11" s="475"/>
      <c r="L11" s="475"/>
      <c r="M11" s="475"/>
      <c r="N11" s="475"/>
      <c r="O11" s="475"/>
      <c r="P11" s="475"/>
      <c r="Q11" s="475"/>
      <c r="R11" s="475"/>
      <c r="S11" s="475"/>
      <c r="T11" s="475"/>
      <c r="U11" s="475"/>
      <c r="V11" s="475"/>
      <c r="W11" s="475"/>
      <c r="X11" s="475"/>
      <c r="Y11" s="475"/>
    </row>
    <row r="12" spans="1:25">
      <c r="A12" s="475"/>
      <c r="B12" s="475"/>
      <c r="C12" s="475"/>
      <c r="D12" s="475"/>
      <c r="E12" s="475"/>
      <c r="F12" s="475"/>
      <c r="G12" s="475"/>
      <c r="H12" s="475"/>
      <c r="I12" s="475"/>
      <c r="J12" s="475"/>
      <c r="K12" s="475"/>
      <c r="L12" s="475"/>
      <c r="M12" s="475"/>
      <c r="N12" s="475"/>
      <c r="O12" s="475"/>
      <c r="P12" s="476"/>
      <c r="Q12" s="475"/>
      <c r="R12" s="475"/>
      <c r="S12" s="475"/>
      <c r="T12" s="475"/>
      <c r="U12" s="475"/>
      <c r="V12" s="475"/>
      <c r="W12" s="475"/>
      <c r="X12" s="475"/>
      <c r="Y12" s="475"/>
    </row>
    <row r="13" spans="1:25">
      <c r="A13" s="475"/>
      <c r="B13" s="475"/>
      <c r="C13" s="475"/>
      <c r="D13" s="475"/>
      <c r="E13" s="475"/>
      <c r="F13" s="475"/>
      <c r="G13" s="475"/>
      <c r="H13" s="475"/>
      <c r="I13" s="475"/>
      <c r="J13" s="475"/>
      <c r="K13" s="475"/>
      <c r="L13" s="475"/>
      <c r="M13" s="475"/>
      <c r="N13" s="475"/>
      <c r="O13" s="475"/>
      <c r="P13" s="476" t="s">
        <v>469</v>
      </c>
      <c r="Q13" s="830"/>
      <c r="R13" s="830"/>
      <c r="S13" s="830"/>
      <c r="T13" s="830"/>
      <c r="U13" s="830"/>
      <c r="V13" s="830"/>
      <c r="W13" s="830"/>
      <c r="X13" s="475" t="s">
        <v>60</v>
      </c>
      <c r="Y13" s="475"/>
    </row>
    <row r="14" spans="1:25">
      <c r="A14" s="475"/>
      <c r="B14" s="475"/>
      <c r="C14" s="475"/>
      <c r="D14" s="475"/>
      <c r="E14" s="475"/>
      <c r="F14" s="475"/>
      <c r="G14" s="475"/>
      <c r="H14" s="475"/>
      <c r="I14" s="475"/>
      <c r="J14" s="475"/>
      <c r="K14" s="475"/>
      <c r="L14" s="475"/>
      <c r="M14" s="475"/>
      <c r="N14" s="475"/>
      <c r="O14" s="475"/>
      <c r="P14" s="475"/>
      <c r="Q14" s="475"/>
      <c r="R14" s="475"/>
      <c r="S14" s="475"/>
      <c r="T14" s="475"/>
      <c r="U14" s="475"/>
      <c r="V14" s="475"/>
      <c r="W14" s="475"/>
      <c r="X14" s="475"/>
      <c r="Y14" s="475"/>
    </row>
    <row r="15" spans="1:25" ht="18.75">
      <c r="A15" s="475"/>
      <c r="B15" s="479"/>
      <c r="C15" s="479"/>
      <c r="D15" s="479"/>
      <c r="E15" s="480"/>
      <c r="F15" s="480"/>
      <c r="G15" s="480"/>
      <c r="H15" s="480"/>
      <c r="I15" s="480"/>
      <c r="J15" s="480"/>
      <c r="K15" s="480"/>
      <c r="L15" s="480"/>
      <c r="M15" s="480"/>
      <c r="N15" s="480"/>
      <c r="O15" s="475"/>
      <c r="P15" s="475"/>
      <c r="Q15" s="475"/>
      <c r="R15" s="475"/>
      <c r="S15" s="475"/>
      <c r="T15" s="475"/>
      <c r="U15" s="475"/>
      <c r="V15" s="475"/>
      <c r="W15" s="475"/>
      <c r="X15" s="475"/>
      <c r="Y15" s="475"/>
    </row>
    <row r="16" spans="1:25">
      <c r="A16" s="475"/>
      <c r="B16" s="475"/>
      <c r="C16" s="475"/>
      <c r="D16" s="475"/>
      <c r="E16" s="475"/>
      <c r="F16" s="475"/>
      <c r="G16" s="475"/>
      <c r="H16" s="475"/>
      <c r="I16" s="475"/>
      <c r="J16" s="475"/>
      <c r="K16" s="475"/>
      <c r="L16" s="475"/>
      <c r="M16" s="475"/>
      <c r="N16" s="475"/>
      <c r="O16" s="475"/>
      <c r="P16" s="475"/>
      <c r="Q16" s="475"/>
      <c r="R16" s="475"/>
      <c r="S16" s="475"/>
      <c r="T16" s="475"/>
      <c r="U16" s="475"/>
      <c r="V16" s="475"/>
      <c r="W16" s="475"/>
      <c r="X16" s="475"/>
      <c r="Y16" s="475"/>
    </row>
    <row r="17" spans="1:25">
      <c r="A17" s="475"/>
      <c r="B17" s="475"/>
      <c r="C17" s="475"/>
      <c r="D17" s="475"/>
      <c r="E17" s="475"/>
      <c r="F17" s="475"/>
      <c r="G17" s="475"/>
      <c r="H17" s="475"/>
      <c r="I17" s="475"/>
      <c r="J17" s="475"/>
      <c r="K17" s="475"/>
      <c r="L17" s="475"/>
      <c r="M17" s="475"/>
      <c r="N17" s="475"/>
      <c r="O17" s="475"/>
      <c r="P17" s="475"/>
      <c r="Q17" s="475"/>
      <c r="R17" s="475"/>
      <c r="S17" s="475"/>
      <c r="T17" s="475"/>
      <c r="U17" s="475"/>
      <c r="V17" s="475"/>
      <c r="W17" s="475"/>
      <c r="X17" s="475"/>
      <c r="Y17" s="475"/>
    </row>
    <row r="18" spans="1:25" ht="21.95" customHeight="1">
      <c r="A18" s="475"/>
      <c r="B18" s="475"/>
      <c r="C18" s="475"/>
      <c r="D18" s="475"/>
      <c r="E18" s="475"/>
      <c r="F18" s="475"/>
      <c r="G18" s="475"/>
      <c r="H18" s="475"/>
      <c r="I18" s="475"/>
      <c r="J18" s="475"/>
      <c r="K18" s="475"/>
      <c r="L18" s="475"/>
      <c r="M18" s="475"/>
      <c r="N18" s="475"/>
      <c r="O18" s="475"/>
      <c r="P18" s="475"/>
      <c r="Q18" s="475"/>
      <c r="R18" s="475"/>
      <c r="S18" s="475"/>
      <c r="T18" s="475"/>
      <c r="U18" s="475"/>
      <c r="V18" s="475"/>
      <c r="W18" s="475"/>
      <c r="X18" s="475"/>
      <c r="Y18" s="475"/>
    </row>
    <row r="19" spans="1:25" ht="13.5" customHeight="1">
      <c r="A19" s="475"/>
      <c r="B19" s="475"/>
      <c r="C19" s="475"/>
      <c r="D19" s="832" t="str">
        <f>基本情報!B3&amp;"付をもって委託契約を締結した "&amp;基本情報!B4&amp;" "&amp;基本情報!B2&amp;" について、管理技術者等を下記のとおり定めたので通知します。"</f>
        <v>○○年○○月○○日付をもって委託契約を締結した ○○○○○号 ○○○○○○○○○○○業務 について、管理技術者等を下記のとおり定めたので通知します。</v>
      </c>
      <c r="E19" s="832"/>
      <c r="F19" s="832"/>
      <c r="G19" s="832"/>
      <c r="H19" s="832"/>
      <c r="I19" s="832"/>
      <c r="J19" s="832"/>
      <c r="K19" s="832"/>
      <c r="L19" s="832"/>
      <c r="M19" s="832"/>
      <c r="N19" s="832"/>
      <c r="O19" s="832"/>
      <c r="P19" s="832"/>
      <c r="Q19" s="832"/>
      <c r="R19" s="832"/>
      <c r="S19" s="832"/>
      <c r="T19" s="832"/>
      <c r="U19" s="832"/>
      <c r="V19" s="832"/>
      <c r="W19" s="481"/>
      <c r="X19" s="481"/>
      <c r="Y19" s="475"/>
    </row>
    <row r="20" spans="1:25">
      <c r="A20" s="475"/>
      <c r="B20" s="475"/>
      <c r="C20" s="475"/>
      <c r="D20" s="832"/>
      <c r="E20" s="832"/>
      <c r="F20" s="832"/>
      <c r="G20" s="832"/>
      <c r="H20" s="832"/>
      <c r="I20" s="832"/>
      <c r="J20" s="832"/>
      <c r="K20" s="832"/>
      <c r="L20" s="832"/>
      <c r="M20" s="832"/>
      <c r="N20" s="832"/>
      <c r="O20" s="832"/>
      <c r="P20" s="832"/>
      <c r="Q20" s="832"/>
      <c r="R20" s="832"/>
      <c r="S20" s="832"/>
      <c r="T20" s="832"/>
      <c r="U20" s="832"/>
      <c r="V20" s="832"/>
      <c r="W20" s="481"/>
      <c r="X20" s="481"/>
      <c r="Y20" s="475"/>
    </row>
    <row r="21" spans="1:25">
      <c r="A21" s="475"/>
      <c r="B21" s="475"/>
      <c r="C21" s="475"/>
      <c r="D21" s="832"/>
      <c r="E21" s="832"/>
      <c r="F21" s="832"/>
      <c r="G21" s="832"/>
      <c r="H21" s="832"/>
      <c r="I21" s="832"/>
      <c r="J21" s="832"/>
      <c r="K21" s="832"/>
      <c r="L21" s="832"/>
      <c r="M21" s="832"/>
      <c r="N21" s="832"/>
      <c r="O21" s="832"/>
      <c r="P21" s="832"/>
      <c r="Q21" s="832"/>
      <c r="R21" s="832"/>
      <c r="S21" s="832"/>
      <c r="T21" s="832"/>
      <c r="U21" s="832"/>
      <c r="V21" s="832"/>
      <c r="W21" s="481"/>
      <c r="X21" s="481"/>
      <c r="Y21" s="475"/>
    </row>
    <row r="22" spans="1:25">
      <c r="A22" s="475"/>
      <c r="B22" s="475"/>
      <c r="C22" s="475"/>
      <c r="D22" s="481"/>
      <c r="E22" s="481"/>
      <c r="F22" s="481"/>
      <c r="G22" s="481"/>
      <c r="H22" s="481"/>
      <c r="I22" s="481"/>
      <c r="J22" s="481"/>
      <c r="K22" s="481"/>
      <c r="L22" s="481"/>
      <c r="M22" s="481"/>
      <c r="N22" s="481"/>
      <c r="O22" s="481"/>
      <c r="P22" s="481"/>
      <c r="Q22" s="481"/>
      <c r="R22" s="481"/>
      <c r="S22" s="481"/>
      <c r="T22" s="481"/>
      <c r="U22" s="481"/>
      <c r="V22" s="481"/>
      <c r="W22" s="481"/>
      <c r="X22" s="481"/>
      <c r="Y22" s="475"/>
    </row>
    <row r="23" spans="1:25">
      <c r="A23" s="475"/>
      <c r="B23" s="475"/>
      <c r="C23" s="475"/>
      <c r="D23" s="481"/>
      <c r="E23" s="481"/>
      <c r="F23" s="481"/>
      <c r="G23" s="481"/>
      <c r="H23" s="481"/>
      <c r="I23" s="481"/>
      <c r="J23" s="481"/>
      <c r="K23" s="481"/>
      <c r="L23" s="481"/>
      <c r="M23" s="481"/>
      <c r="N23" s="481"/>
      <c r="O23" s="481"/>
      <c r="P23" s="481"/>
      <c r="Q23" s="481"/>
      <c r="R23" s="481"/>
      <c r="S23" s="481"/>
      <c r="T23" s="481"/>
      <c r="U23" s="481"/>
      <c r="V23" s="481"/>
      <c r="W23" s="481"/>
      <c r="X23" s="481"/>
      <c r="Y23" s="475"/>
    </row>
    <row r="24" spans="1:25">
      <c r="A24" s="475"/>
      <c r="B24" s="475"/>
      <c r="C24" s="475"/>
      <c r="D24" s="475"/>
      <c r="E24" s="475"/>
      <c r="F24" s="475"/>
      <c r="G24" s="475"/>
      <c r="H24" s="475"/>
      <c r="I24" s="475"/>
      <c r="J24" s="475"/>
      <c r="K24" s="475"/>
      <c r="L24" s="475"/>
      <c r="M24" s="475"/>
      <c r="N24" s="475"/>
      <c r="O24" s="475"/>
      <c r="P24" s="475"/>
      <c r="Q24" s="475"/>
      <c r="R24" s="475"/>
      <c r="S24" s="475"/>
      <c r="T24" s="475"/>
      <c r="U24" s="475"/>
      <c r="V24" s="475"/>
      <c r="W24" s="475"/>
      <c r="X24" s="475"/>
      <c r="Y24" s="475"/>
    </row>
    <row r="25" spans="1:25">
      <c r="A25" s="831" t="s">
        <v>264</v>
      </c>
      <c r="B25" s="831"/>
      <c r="C25" s="831"/>
      <c r="D25" s="831"/>
      <c r="E25" s="831"/>
      <c r="F25" s="831"/>
      <c r="G25" s="831"/>
      <c r="H25" s="831"/>
      <c r="I25" s="831"/>
      <c r="J25" s="831"/>
      <c r="K25" s="831"/>
      <c r="L25" s="831"/>
      <c r="M25" s="831"/>
      <c r="N25" s="831"/>
      <c r="O25" s="831"/>
      <c r="P25" s="831"/>
      <c r="Q25" s="831"/>
      <c r="R25" s="831"/>
      <c r="S25" s="831"/>
      <c r="T25" s="831"/>
      <c r="U25" s="831"/>
      <c r="V25" s="831"/>
      <c r="W25" s="831"/>
      <c r="X25" s="831"/>
      <c r="Y25" s="831"/>
    </row>
    <row r="26" spans="1:25">
      <c r="A26" s="475"/>
      <c r="B26" s="475"/>
      <c r="C26" s="475"/>
      <c r="D26" s="475"/>
      <c r="E26" s="475"/>
      <c r="F26" s="475"/>
      <c r="G26" s="475"/>
      <c r="H26" s="475"/>
      <c r="I26" s="475"/>
      <c r="J26" s="475"/>
      <c r="K26" s="475"/>
      <c r="L26" s="475"/>
      <c r="M26" s="475"/>
      <c r="N26" s="475"/>
      <c r="O26" s="475"/>
      <c r="P26" s="475"/>
      <c r="Q26" s="475"/>
      <c r="R26" s="475"/>
      <c r="S26" s="475"/>
      <c r="T26" s="475"/>
      <c r="U26" s="475"/>
      <c r="V26" s="475"/>
      <c r="W26" s="475"/>
      <c r="X26" s="475"/>
      <c r="Y26" s="475"/>
    </row>
    <row r="27" spans="1:25">
      <c r="A27" s="475"/>
      <c r="B27" s="475"/>
      <c r="C27" s="475"/>
      <c r="D27" s="475"/>
      <c r="E27" s="475"/>
      <c r="F27" s="475"/>
      <c r="G27" s="475"/>
      <c r="H27" s="475"/>
      <c r="I27" s="475"/>
      <c r="J27" s="475"/>
      <c r="K27" s="475"/>
      <c r="L27" s="475"/>
      <c r="M27" s="475"/>
      <c r="N27" s="475"/>
      <c r="O27" s="475"/>
      <c r="P27" s="475"/>
      <c r="Q27" s="475"/>
      <c r="R27" s="475"/>
      <c r="S27" s="475"/>
      <c r="T27" s="475"/>
      <c r="U27" s="475"/>
      <c r="V27" s="475"/>
      <c r="W27" s="475"/>
      <c r="X27" s="475"/>
      <c r="Y27" s="475"/>
    </row>
    <row r="28" spans="1:25" ht="15.75">
      <c r="A28" s="475"/>
      <c r="B28" s="475"/>
      <c r="C28" s="475"/>
      <c r="D28" s="475" t="s">
        <v>575</v>
      </c>
      <c r="E28" s="475"/>
      <c r="F28" s="475"/>
      <c r="G28" s="475"/>
      <c r="H28" s="475"/>
      <c r="I28" s="830"/>
      <c r="J28" s="830"/>
      <c r="K28" s="830"/>
      <c r="L28" s="830"/>
      <c r="M28" s="830"/>
      <c r="N28" s="830"/>
      <c r="O28" s="830"/>
      <c r="P28" s="830"/>
      <c r="Q28" s="830"/>
      <c r="R28" s="830"/>
      <c r="S28" s="475"/>
      <c r="T28" s="475"/>
      <c r="U28" s="475"/>
      <c r="V28" s="475"/>
      <c r="W28" s="475"/>
      <c r="X28" s="475"/>
      <c r="Y28" s="475"/>
    </row>
    <row r="29" spans="1:25">
      <c r="A29" s="475"/>
      <c r="B29" s="475"/>
      <c r="C29" s="475"/>
      <c r="D29" s="475"/>
      <c r="E29" s="475"/>
      <c r="F29" s="475"/>
      <c r="G29" s="475"/>
      <c r="H29" s="475"/>
      <c r="I29" s="475"/>
      <c r="J29" s="475"/>
      <c r="K29" s="475"/>
      <c r="L29" s="475"/>
      <c r="M29" s="475"/>
      <c r="N29" s="475"/>
      <c r="O29" s="475"/>
      <c r="P29" s="475"/>
      <c r="Q29" s="475"/>
      <c r="R29" s="475"/>
      <c r="S29" s="475"/>
      <c r="T29" s="475"/>
      <c r="U29" s="475"/>
      <c r="V29" s="475"/>
      <c r="W29" s="475"/>
      <c r="X29" s="475"/>
      <c r="Y29" s="475"/>
    </row>
    <row r="30" spans="1:25">
      <c r="A30" s="475"/>
      <c r="B30" s="475"/>
      <c r="C30" s="475"/>
      <c r="D30" s="475"/>
      <c r="E30" s="475"/>
      <c r="F30" s="475"/>
      <c r="G30" s="475"/>
      <c r="H30" s="475"/>
      <c r="I30" s="475"/>
      <c r="J30" s="475"/>
      <c r="K30" s="475"/>
      <c r="L30" s="475"/>
      <c r="M30" s="475"/>
      <c r="N30" s="475"/>
      <c r="O30" s="475"/>
      <c r="P30" s="475"/>
      <c r="Q30" s="475"/>
      <c r="R30" s="475"/>
      <c r="S30" s="475"/>
      <c r="T30" s="475"/>
      <c r="U30" s="475"/>
      <c r="V30" s="475"/>
      <c r="W30" s="475"/>
      <c r="X30" s="475"/>
      <c r="Y30" s="475"/>
    </row>
    <row r="31" spans="1:25" ht="15.75">
      <c r="A31" s="475"/>
      <c r="B31" s="475"/>
      <c r="C31" s="475"/>
      <c r="D31" s="475" t="s">
        <v>577</v>
      </c>
      <c r="E31" s="475"/>
      <c r="F31" s="475"/>
      <c r="G31" s="475"/>
      <c r="H31" s="475"/>
      <c r="I31" s="830"/>
      <c r="J31" s="830"/>
      <c r="K31" s="830"/>
      <c r="L31" s="830"/>
      <c r="M31" s="830"/>
      <c r="N31" s="830"/>
      <c r="O31" s="830"/>
      <c r="P31" s="830"/>
      <c r="Q31" s="830"/>
      <c r="R31" s="830"/>
      <c r="S31" s="475"/>
      <c r="T31" s="475"/>
      <c r="U31" s="475"/>
      <c r="V31" s="475"/>
      <c r="W31" s="475"/>
      <c r="X31" s="475"/>
      <c r="Y31" s="475"/>
    </row>
    <row r="32" spans="1:25">
      <c r="A32" s="475"/>
      <c r="B32" s="475"/>
      <c r="C32" s="475"/>
      <c r="D32" s="482"/>
      <c r="E32" s="475"/>
      <c r="F32" s="475"/>
      <c r="G32" s="475"/>
      <c r="H32" s="475"/>
      <c r="I32" s="501"/>
      <c r="J32" s="501"/>
      <c r="K32" s="501"/>
      <c r="L32" s="501"/>
      <c r="M32" s="501"/>
      <c r="N32" s="501"/>
      <c r="O32" s="501"/>
      <c r="P32" s="501"/>
      <c r="Q32" s="501"/>
      <c r="R32" s="501"/>
      <c r="S32" s="475"/>
      <c r="T32" s="475"/>
      <c r="U32" s="475"/>
      <c r="V32" s="475"/>
      <c r="W32" s="475"/>
      <c r="X32" s="475"/>
      <c r="Y32" s="475"/>
    </row>
    <row r="33" spans="1:25">
      <c r="A33" s="475"/>
      <c r="B33" s="475"/>
      <c r="C33" s="475"/>
      <c r="D33" s="475"/>
      <c r="E33" s="475"/>
      <c r="F33" s="475"/>
      <c r="G33" s="475"/>
      <c r="H33" s="475"/>
      <c r="I33" s="475"/>
      <c r="J33" s="475"/>
      <c r="K33" s="475"/>
      <c r="L33" s="475"/>
      <c r="M33" s="475"/>
      <c r="N33" s="475"/>
      <c r="O33" s="475"/>
      <c r="P33" s="475"/>
      <c r="Q33" s="475"/>
      <c r="R33" s="475"/>
      <c r="S33" s="475"/>
      <c r="T33" s="475"/>
      <c r="U33" s="475"/>
      <c r="V33" s="475"/>
      <c r="W33" s="475"/>
      <c r="X33" s="475"/>
      <c r="Y33" s="475"/>
    </row>
    <row r="34" spans="1:25" ht="15.75">
      <c r="A34" s="475"/>
      <c r="B34" s="475"/>
      <c r="C34" s="475"/>
      <c r="D34" s="475" t="s">
        <v>576</v>
      </c>
      <c r="E34" s="475"/>
      <c r="F34" s="475"/>
      <c r="G34" s="475"/>
      <c r="H34" s="475"/>
      <c r="I34" s="830"/>
      <c r="J34" s="830"/>
      <c r="K34" s="830"/>
      <c r="L34" s="830"/>
      <c r="M34" s="830"/>
      <c r="N34" s="830"/>
      <c r="O34" s="830"/>
      <c r="P34" s="830"/>
      <c r="Q34" s="830"/>
      <c r="R34" s="830"/>
      <c r="S34" s="475"/>
      <c r="T34" s="475"/>
      <c r="U34" s="475"/>
      <c r="V34" s="475"/>
      <c r="W34" s="475"/>
      <c r="X34" s="475"/>
      <c r="Y34" s="475"/>
    </row>
    <row r="35" spans="1:25">
      <c r="A35" s="475"/>
      <c r="B35" s="475"/>
      <c r="C35" s="475"/>
      <c r="D35" s="475"/>
      <c r="E35" s="475"/>
      <c r="F35" s="475"/>
      <c r="G35" s="475"/>
      <c r="H35" s="475"/>
      <c r="I35" s="501"/>
      <c r="J35" s="501"/>
      <c r="K35" s="501"/>
      <c r="L35" s="501"/>
      <c r="M35" s="501"/>
      <c r="N35" s="501"/>
      <c r="O35" s="501"/>
      <c r="P35" s="501"/>
      <c r="Q35" s="501"/>
      <c r="R35" s="501"/>
      <c r="S35" s="475"/>
      <c r="T35" s="475"/>
      <c r="U35" s="475"/>
      <c r="V35" s="475"/>
      <c r="W35" s="475"/>
      <c r="X35" s="475"/>
      <c r="Y35" s="475"/>
    </row>
    <row r="36" spans="1:25">
      <c r="A36" s="475"/>
      <c r="B36" s="475"/>
      <c r="C36" s="475"/>
      <c r="D36" s="475"/>
      <c r="E36" s="475"/>
      <c r="F36" s="475"/>
      <c r="G36" s="475"/>
      <c r="H36" s="475"/>
      <c r="I36" s="475"/>
      <c r="J36" s="475"/>
      <c r="K36" s="475"/>
      <c r="L36" s="475"/>
      <c r="M36" s="475"/>
      <c r="N36" s="475"/>
      <c r="O36" s="475"/>
      <c r="P36" s="475"/>
      <c r="Q36" s="475"/>
      <c r="R36" s="475"/>
      <c r="S36" s="475"/>
      <c r="T36" s="475"/>
      <c r="U36" s="475"/>
      <c r="V36" s="475"/>
      <c r="W36" s="475"/>
      <c r="X36" s="475"/>
      <c r="Y36" s="475"/>
    </row>
    <row r="37" spans="1:25">
      <c r="D37" s="825" t="s">
        <v>550</v>
      </c>
      <c r="E37" s="825"/>
      <c r="F37" s="825"/>
      <c r="G37" s="825"/>
      <c r="H37" s="825"/>
      <c r="I37" s="825"/>
      <c r="J37" s="825"/>
      <c r="K37" s="825"/>
      <c r="L37" s="825"/>
    </row>
    <row r="38" spans="1:25">
      <c r="A38" s="483"/>
      <c r="B38" s="483"/>
      <c r="C38" s="483"/>
      <c r="D38" s="483"/>
      <c r="E38" s="483"/>
      <c r="F38" s="483"/>
      <c r="G38" s="483"/>
      <c r="H38" s="483"/>
      <c r="I38" s="483"/>
      <c r="J38" s="483"/>
      <c r="K38" s="483"/>
      <c r="L38" s="483"/>
      <c r="M38" s="483"/>
      <c r="N38" s="483"/>
      <c r="O38" s="483"/>
      <c r="P38" s="483"/>
      <c r="Q38" s="483"/>
      <c r="R38" s="483"/>
      <c r="S38" s="483"/>
      <c r="T38" s="483"/>
      <c r="U38" s="483"/>
      <c r="V38" s="483"/>
      <c r="W38" s="483"/>
      <c r="X38" s="475"/>
      <c r="Y38" s="475"/>
    </row>
    <row r="39" spans="1:25">
      <c r="A39" s="475"/>
      <c r="B39" s="475"/>
      <c r="C39" s="475"/>
      <c r="D39" s="521" t="s">
        <v>574</v>
      </c>
      <c r="E39" s="824" t="s">
        <v>765</v>
      </c>
      <c r="F39" s="824"/>
      <c r="G39" s="824"/>
      <c r="H39" s="824"/>
      <c r="I39" s="824"/>
      <c r="J39" s="824"/>
      <c r="K39" s="824"/>
      <c r="L39" s="824"/>
      <c r="M39" s="824"/>
      <c r="N39" s="824"/>
      <c r="O39" s="824"/>
      <c r="P39" s="824"/>
      <c r="Q39" s="824"/>
      <c r="R39" s="824"/>
      <c r="S39" s="824"/>
      <c r="T39" s="824"/>
      <c r="U39" s="824"/>
      <c r="V39" s="824"/>
      <c r="W39" s="824"/>
      <c r="X39" s="824"/>
      <c r="Y39" s="824"/>
    </row>
    <row r="40" spans="1:25">
      <c r="A40" s="475"/>
      <c r="B40" s="475"/>
      <c r="C40" s="475"/>
      <c r="D40" s="521"/>
      <c r="E40" s="825" t="s">
        <v>766</v>
      </c>
      <c r="F40" s="825"/>
      <c r="G40" s="825"/>
      <c r="H40" s="825"/>
      <c r="I40" s="825"/>
      <c r="J40" s="825"/>
      <c r="K40" s="825"/>
      <c r="L40" s="825"/>
      <c r="M40" s="825"/>
      <c r="N40" s="825"/>
      <c r="O40" s="825"/>
      <c r="P40" s="825"/>
      <c r="Q40" s="825"/>
      <c r="R40" s="825"/>
      <c r="S40" s="825"/>
      <c r="T40" s="825"/>
      <c r="U40" s="825"/>
      <c r="V40" s="825"/>
      <c r="W40" s="825"/>
      <c r="X40" s="825"/>
      <c r="Y40" s="825"/>
    </row>
    <row r="41" spans="1:25">
      <c r="A41" s="475"/>
      <c r="B41" s="475"/>
      <c r="C41" s="475"/>
      <c r="D41" s="521"/>
      <c r="E41" s="826" t="s">
        <v>767</v>
      </c>
      <c r="F41" s="826"/>
      <c r="G41" s="826"/>
      <c r="H41" s="826"/>
      <c r="I41" s="826"/>
      <c r="J41" s="826"/>
      <c r="K41" s="826"/>
      <c r="L41" s="826"/>
      <c r="M41" s="826"/>
      <c r="N41" s="826"/>
      <c r="O41" s="826"/>
      <c r="P41" s="826"/>
      <c r="Q41" s="826"/>
      <c r="R41" s="826"/>
      <c r="S41" s="826"/>
      <c r="T41" s="826"/>
      <c r="U41" s="826"/>
      <c r="V41" s="826"/>
      <c r="W41" s="826"/>
      <c r="X41" s="826"/>
      <c r="Y41" s="826"/>
    </row>
    <row r="42" spans="1:25">
      <c r="D42" s="522"/>
      <c r="E42" s="826"/>
      <c r="F42" s="826"/>
      <c r="G42" s="826"/>
      <c r="H42" s="826"/>
      <c r="I42" s="826"/>
      <c r="J42" s="826"/>
      <c r="K42" s="826"/>
      <c r="L42" s="826"/>
      <c r="M42" s="826"/>
      <c r="N42" s="826"/>
      <c r="O42" s="826"/>
      <c r="P42" s="826"/>
      <c r="Q42" s="826"/>
      <c r="R42" s="826"/>
      <c r="S42" s="826"/>
      <c r="T42" s="826"/>
      <c r="U42" s="826"/>
      <c r="V42" s="826"/>
      <c r="W42" s="826"/>
      <c r="X42" s="826"/>
      <c r="Y42" s="826"/>
    </row>
    <row r="43" spans="1:25">
      <c r="D43" s="475"/>
    </row>
  </sheetData>
  <mergeCells count="14">
    <mergeCell ref="E39:Y39"/>
    <mergeCell ref="E40:Y40"/>
    <mergeCell ref="E41:Y42"/>
    <mergeCell ref="A3:Y3"/>
    <mergeCell ref="T6:X6"/>
    <mergeCell ref="D9:F9"/>
    <mergeCell ref="G9:I9"/>
    <mergeCell ref="Q13:W13"/>
    <mergeCell ref="A25:Y25"/>
    <mergeCell ref="I28:R28"/>
    <mergeCell ref="I31:R31"/>
    <mergeCell ref="I34:R34"/>
    <mergeCell ref="D19:V21"/>
    <mergeCell ref="D37:L37"/>
  </mergeCells>
  <phoneticPr fontId="2"/>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Z38"/>
  <sheetViews>
    <sheetView view="pageBreakPreview" zoomScale="85" zoomScaleNormal="100" zoomScaleSheetLayoutView="85" workbookViewId="0">
      <selection activeCell="AF4" sqref="AF4"/>
    </sheetView>
  </sheetViews>
  <sheetFormatPr defaultColWidth="3.25" defaultRowHeight="13.5"/>
  <cols>
    <col min="1" max="16384" width="3.25" style="474"/>
  </cols>
  <sheetData>
    <row r="1" spans="1:52" ht="13.5" customHeight="1">
      <c r="A1" s="474" t="s">
        <v>561</v>
      </c>
      <c r="AB1" s="685" t="s">
        <v>561</v>
      </c>
      <c r="AC1" s="685"/>
      <c r="AD1" s="685"/>
      <c r="AE1" s="685"/>
      <c r="AF1" s="685"/>
      <c r="AG1" s="685"/>
      <c r="AH1" s="685"/>
      <c r="AI1" s="685"/>
      <c r="AJ1" s="685"/>
      <c r="AK1" s="838" t="s">
        <v>733</v>
      </c>
      <c r="AL1" s="838"/>
      <c r="AM1" s="838"/>
      <c r="AN1" s="838"/>
      <c r="AO1" s="838"/>
      <c r="AP1" s="838"/>
      <c r="AQ1" s="838"/>
      <c r="AR1" s="685"/>
      <c r="AS1" s="685"/>
      <c r="AT1" s="685"/>
      <c r="AU1" s="685"/>
      <c r="AV1" s="685"/>
      <c r="AW1" s="685"/>
      <c r="AX1" s="685"/>
      <c r="AY1" s="685"/>
      <c r="AZ1" s="685"/>
    </row>
    <row r="2" spans="1:52" ht="13.5" customHeight="1">
      <c r="AB2" s="685"/>
      <c r="AC2" s="685"/>
      <c r="AD2" s="685"/>
      <c r="AE2" s="685"/>
      <c r="AF2" s="685"/>
      <c r="AG2" s="685"/>
      <c r="AH2" s="685"/>
      <c r="AI2" s="685"/>
      <c r="AJ2" s="685"/>
      <c r="AK2" s="838"/>
      <c r="AL2" s="838"/>
      <c r="AM2" s="838"/>
      <c r="AN2" s="838"/>
      <c r="AO2" s="838"/>
      <c r="AP2" s="838"/>
      <c r="AQ2" s="838"/>
      <c r="AR2" s="685"/>
      <c r="AS2" s="685"/>
      <c r="AT2" s="685"/>
      <c r="AU2" s="685"/>
      <c r="AV2" s="685"/>
      <c r="AW2" s="685"/>
      <c r="AX2" s="685"/>
      <c r="AY2" s="685"/>
      <c r="AZ2" s="685"/>
    </row>
    <row r="3" spans="1:52" ht="13.5" customHeight="1">
      <c r="S3" s="195"/>
      <c r="T3" s="835" t="s">
        <v>513</v>
      </c>
      <c r="U3" s="835"/>
      <c r="V3" s="835"/>
      <c r="W3" s="835"/>
      <c r="X3" s="835"/>
      <c r="Y3" s="835"/>
      <c r="AB3" s="685"/>
      <c r="AC3" s="685"/>
      <c r="AD3" s="685"/>
      <c r="AE3" s="685"/>
      <c r="AF3" s="685"/>
      <c r="AG3" s="685"/>
      <c r="AH3" s="685"/>
      <c r="AI3" s="685"/>
      <c r="AJ3" s="685"/>
      <c r="AK3" s="838"/>
      <c r="AL3" s="838"/>
      <c r="AM3" s="838"/>
      <c r="AN3" s="838"/>
      <c r="AO3" s="838"/>
      <c r="AP3" s="838"/>
      <c r="AQ3" s="838"/>
      <c r="AR3" s="685"/>
      <c r="AS3" s="685"/>
      <c r="AT3" s="686"/>
      <c r="AU3" s="835" t="s">
        <v>644</v>
      </c>
      <c r="AV3" s="835"/>
      <c r="AW3" s="835"/>
      <c r="AX3" s="835"/>
      <c r="AY3" s="835"/>
      <c r="AZ3" s="835"/>
    </row>
    <row r="4" spans="1:52" ht="13.5" customHeight="1">
      <c r="AB4" s="685"/>
      <c r="AC4" s="685"/>
      <c r="AD4" s="685"/>
      <c r="AE4" s="685"/>
      <c r="AF4" s="685"/>
      <c r="AG4" s="685"/>
      <c r="AH4" s="685"/>
      <c r="AI4" s="685"/>
      <c r="AJ4" s="685"/>
      <c r="AK4" s="838"/>
      <c r="AL4" s="838"/>
      <c r="AM4" s="838"/>
      <c r="AN4" s="838"/>
      <c r="AO4" s="838"/>
      <c r="AP4" s="838"/>
      <c r="AQ4" s="838"/>
      <c r="AR4" s="685"/>
      <c r="AS4" s="685"/>
      <c r="AT4" s="685"/>
      <c r="AU4" s="685"/>
      <c r="AV4" s="685"/>
      <c r="AW4" s="685"/>
      <c r="AX4" s="685"/>
      <c r="AY4" s="685"/>
      <c r="AZ4" s="685"/>
    </row>
    <row r="5" spans="1:52">
      <c r="AB5" s="685"/>
      <c r="AC5" s="685"/>
      <c r="AD5" s="685"/>
      <c r="AE5" s="685"/>
      <c r="AF5" s="685"/>
      <c r="AG5" s="685"/>
      <c r="AH5" s="685"/>
      <c r="AI5" s="685"/>
      <c r="AJ5" s="685"/>
      <c r="AK5" s="685"/>
      <c r="AL5" s="685"/>
      <c r="AM5" s="685"/>
      <c r="AN5" s="685"/>
      <c r="AO5" s="685"/>
      <c r="AP5" s="685"/>
      <c r="AQ5" s="685"/>
      <c r="AR5" s="685"/>
      <c r="AS5" s="685"/>
      <c r="AT5" s="685"/>
      <c r="AU5" s="685"/>
      <c r="AV5" s="685"/>
      <c r="AW5" s="685"/>
      <c r="AX5" s="685"/>
      <c r="AY5" s="685"/>
      <c r="AZ5" s="685"/>
    </row>
    <row r="6" spans="1:52">
      <c r="AB6" s="685"/>
      <c r="AC6" s="685"/>
      <c r="AD6" s="685"/>
      <c r="AE6" s="685"/>
      <c r="AF6" s="685"/>
      <c r="AG6" s="685"/>
      <c r="AH6" s="685"/>
      <c r="AI6" s="685"/>
      <c r="AJ6" s="685"/>
      <c r="AK6" s="685"/>
      <c r="AL6" s="685"/>
      <c r="AM6" s="685"/>
      <c r="AN6" s="685"/>
      <c r="AO6" s="685"/>
      <c r="AP6" s="685"/>
      <c r="AQ6" s="685"/>
      <c r="AR6" s="685"/>
      <c r="AS6" s="685"/>
      <c r="AT6" s="685"/>
      <c r="AU6" s="685"/>
      <c r="AV6" s="685"/>
      <c r="AW6" s="685"/>
      <c r="AX6" s="685"/>
      <c r="AY6" s="685"/>
      <c r="AZ6" s="685"/>
    </row>
    <row r="7" spans="1:52" ht="30" customHeight="1">
      <c r="A7" s="790" t="s">
        <v>551</v>
      </c>
      <c r="B7" s="790"/>
      <c r="C7" s="790"/>
      <c r="D7" s="790"/>
      <c r="E7" s="790"/>
      <c r="F7" s="790"/>
      <c r="G7" s="790"/>
      <c r="H7" s="790"/>
      <c r="I7" s="790"/>
      <c r="J7" s="790"/>
      <c r="K7" s="790"/>
      <c r="L7" s="790"/>
      <c r="M7" s="790"/>
      <c r="N7" s="790"/>
      <c r="O7" s="790"/>
      <c r="P7" s="790"/>
      <c r="Q7" s="790"/>
      <c r="R7" s="790"/>
      <c r="S7" s="790"/>
      <c r="T7" s="790"/>
      <c r="U7" s="790"/>
      <c r="V7" s="790"/>
      <c r="W7" s="790"/>
      <c r="X7" s="790"/>
      <c r="Y7" s="790"/>
      <c r="AB7" s="790" t="s">
        <v>551</v>
      </c>
      <c r="AC7" s="790"/>
      <c r="AD7" s="790"/>
      <c r="AE7" s="790"/>
      <c r="AF7" s="790"/>
      <c r="AG7" s="790"/>
      <c r="AH7" s="790"/>
      <c r="AI7" s="790"/>
      <c r="AJ7" s="790"/>
      <c r="AK7" s="790"/>
      <c r="AL7" s="790"/>
      <c r="AM7" s="790"/>
      <c r="AN7" s="790"/>
      <c r="AO7" s="790"/>
      <c r="AP7" s="790"/>
      <c r="AQ7" s="790"/>
      <c r="AR7" s="790"/>
      <c r="AS7" s="790"/>
      <c r="AT7" s="790"/>
      <c r="AU7" s="790"/>
      <c r="AV7" s="790"/>
      <c r="AW7" s="790"/>
      <c r="AX7" s="790"/>
      <c r="AY7" s="790"/>
      <c r="AZ7" s="790"/>
    </row>
    <row r="8" spans="1:52">
      <c r="AB8" s="685"/>
      <c r="AC8" s="685"/>
      <c r="AD8" s="685"/>
      <c r="AE8" s="685"/>
      <c r="AF8" s="685"/>
      <c r="AG8" s="685"/>
      <c r="AH8" s="685"/>
      <c r="AI8" s="685"/>
      <c r="AJ8" s="685"/>
      <c r="AK8" s="685"/>
      <c r="AL8" s="685"/>
      <c r="AM8" s="685"/>
      <c r="AN8" s="685"/>
      <c r="AO8" s="685"/>
      <c r="AP8" s="685"/>
      <c r="AQ8" s="685"/>
      <c r="AR8" s="685"/>
      <c r="AS8" s="685"/>
      <c r="AT8" s="685"/>
      <c r="AU8" s="685"/>
      <c r="AV8" s="685"/>
      <c r="AW8" s="685"/>
      <c r="AX8" s="685"/>
      <c r="AY8" s="685"/>
      <c r="AZ8" s="685"/>
    </row>
    <row r="9" spans="1:52">
      <c r="AB9" s="685"/>
      <c r="AC9" s="685"/>
      <c r="AD9" s="685"/>
      <c r="AE9" s="685"/>
      <c r="AF9" s="685"/>
      <c r="AG9" s="685"/>
      <c r="AH9" s="685"/>
      <c r="AI9" s="685"/>
      <c r="AJ9" s="685"/>
      <c r="AK9" s="685"/>
      <c r="AL9" s="685"/>
      <c r="AM9" s="685"/>
      <c r="AN9" s="685"/>
      <c r="AO9" s="685"/>
      <c r="AP9" s="685"/>
      <c r="AQ9" s="685"/>
      <c r="AR9" s="685"/>
      <c r="AS9" s="685"/>
      <c r="AT9" s="685"/>
      <c r="AU9" s="685"/>
      <c r="AV9" s="685"/>
      <c r="AW9" s="685"/>
      <c r="AX9" s="685"/>
      <c r="AY9" s="685"/>
      <c r="AZ9" s="685"/>
    </row>
    <row r="10" spans="1:52">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row>
    <row r="11" spans="1:52">
      <c r="AB11" s="685"/>
      <c r="AC11" s="685"/>
      <c r="AD11" s="685"/>
      <c r="AE11" s="685"/>
      <c r="AF11" s="685"/>
      <c r="AG11" s="685"/>
      <c r="AH11" s="685"/>
      <c r="AI11" s="685"/>
      <c r="AJ11" s="685"/>
      <c r="AK11" s="685"/>
      <c r="AL11" s="685"/>
      <c r="AM11" s="685"/>
      <c r="AN11" s="685"/>
      <c r="AO11" s="685"/>
      <c r="AP11" s="685"/>
      <c r="AQ11" s="685"/>
      <c r="AR11" s="685"/>
      <c r="AS11" s="685"/>
      <c r="AT11" s="685"/>
      <c r="AU11" s="685"/>
      <c r="AV11" s="685"/>
      <c r="AW11" s="685"/>
      <c r="AX11" s="685"/>
      <c r="AY11" s="685"/>
      <c r="AZ11" s="685"/>
    </row>
    <row r="12" spans="1:52" ht="27" customHeight="1">
      <c r="D12" s="834" t="s">
        <v>630</v>
      </c>
      <c r="E12" s="834"/>
      <c r="F12" s="834"/>
      <c r="G12" s="834"/>
      <c r="H12" s="834"/>
      <c r="I12" s="684"/>
      <c r="J12" s="836"/>
      <c r="K12" s="836"/>
      <c r="L12" s="836"/>
      <c r="M12" s="836"/>
      <c r="N12" s="836"/>
      <c r="O12" s="836"/>
      <c r="P12" s="836"/>
      <c r="Q12" s="836"/>
      <c r="R12" s="836"/>
      <c r="S12" s="836"/>
      <c r="T12" s="836"/>
      <c r="U12" s="836"/>
      <c r="V12" s="836"/>
      <c r="W12" s="836"/>
      <c r="X12" s="169"/>
      <c r="AB12" s="685"/>
      <c r="AC12" s="685"/>
      <c r="AD12" s="685"/>
      <c r="AE12" s="834" t="s">
        <v>141</v>
      </c>
      <c r="AF12" s="834"/>
      <c r="AG12" s="834"/>
      <c r="AH12" s="834"/>
      <c r="AI12" s="834"/>
      <c r="AJ12" s="684"/>
      <c r="AK12" s="836" t="s">
        <v>734</v>
      </c>
      <c r="AL12" s="836"/>
      <c r="AM12" s="836"/>
      <c r="AN12" s="836"/>
      <c r="AO12" s="836"/>
      <c r="AP12" s="836"/>
      <c r="AQ12" s="836"/>
      <c r="AR12" s="836"/>
      <c r="AS12" s="836"/>
      <c r="AT12" s="836"/>
      <c r="AU12" s="836"/>
      <c r="AV12" s="836"/>
      <c r="AW12" s="836"/>
      <c r="AX12" s="836"/>
      <c r="AY12" s="169"/>
      <c r="AZ12" s="685"/>
    </row>
    <row r="13" spans="1:52" ht="27" customHeight="1">
      <c r="D13" s="564"/>
      <c r="E13" s="564"/>
      <c r="F13" s="564"/>
      <c r="G13" s="564"/>
      <c r="H13" s="564"/>
      <c r="I13" s="684"/>
      <c r="J13" s="836"/>
      <c r="K13" s="836"/>
      <c r="L13" s="836"/>
      <c r="M13" s="836"/>
      <c r="N13" s="836"/>
      <c r="O13" s="836"/>
      <c r="P13" s="836"/>
      <c r="Q13" s="836"/>
      <c r="R13" s="836"/>
      <c r="S13" s="836"/>
      <c r="T13" s="836"/>
      <c r="U13" s="836"/>
      <c r="V13" s="836"/>
      <c r="W13" s="836"/>
      <c r="X13" s="169"/>
      <c r="AB13" s="685"/>
      <c r="AC13" s="685"/>
      <c r="AD13" s="685"/>
      <c r="AE13" s="683"/>
      <c r="AF13" s="683"/>
      <c r="AG13" s="683"/>
      <c r="AH13" s="683"/>
      <c r="AI13" s="683"/>
      <c r="AJ13" s="684"/>
      <c r="AK13" s="836"/>
      <c r="AL13" s="836"/>
      <c r="AM13" s="836"/>
      <c r="AN13" s="836"/>
      <c r="AO13" s="836"/>
      <c r="AP13" s="836"/>
      <c r="AQ13" s="836"/>
      <c r="AR13" s="836"/>
      <c r="AS13" s="836"/>
      <c r="AT13" s="836"/>
      <c r="AU13" s="836"/>
      <c r="AV13" s="836"/>
      <c r="AW13" s="836"/>
      <c r="AX13" s="836"/>
      <c r="AY13" s="169"/>
      <c r="AZ13" s="685"/>
    </row>
    <row r="14" spans="1:52" ht="27" customHeight="1">
      <c r="D14" s="564"/>
      <c r="E14" s="564"/>
      <c r="F14" s="564"/>
      <c r="G14" s="564"/>
      <c r="H14" s="564"/>
      <c r="I14" s="169"/>
      <c r="J14" s="169"/>
      <c r="K14" s="169"/>
      <c r="L14" s="169"/>
      <c r="M14" s="169"/>
      <c r="N14" s="169"/>
      <c r="O14" s="169"/>
      <c r="P14" s="169"/>
      <c r="Q14" s="169"/>
      <c r="R14" s="169"/>
      <c r="S14" s="169"/>
      <c r="T14" s="169"/>
      <c r="U14" s="169"/>
      <c r="V14" s="169"/>
      <c r="W14" s="169"/>
      <c r="X14" s="169"/>
      <c r="AB14" s="685"/>
      <c r="AC14" s="685"/>
      <c r="AD14" s="685"/>
      <c r="AE14" s="683"/>
      <c r="AF14" s="683"/>
      <c r="AG14" s="683"/>
      <c r="AH14" s="683"/>
      <c r="AI14" s="683"/>
      <c r="AJ14" s="169"/>
      <c r="AK14" s="169"/>
      <c r="AL14" s="169"/>
      <c r="AM14" s="169"/>
      <c r="AN14" s="169"/>
      <c r="AO14" s="169"/>
      <c r="AP14" s="169"/>
      <c r="AQ14" s="169"/>
      <c r="AR14" s="169"/>
      <c r="AS14" s="169"/>
      <c r="AT14" s="169"/>
      <c r="AU14" s="169"/>
      <c r="AV14" s="169"/>
      <c r="AW14" s="169"/>
      <c r="AX14" s="169"/>
      <c r="AY14" s="169"/>
      <c r="AZ14" s="685"/>
    </row>
    <row r="15" spans="1:52" ht="27" customHeight="1">
      <c r="D15" s="834" t="s">
        <v>552</v>
      </c>
      <c r="E15" s="834"/>
      <c r="F15" s="834"/>
      <c r="G15" s="834"/>
      <c r="H15" s="834"/>
      <c r="I15" s="681"/>
      <c r="J15" s="837"/>
      <c r="K15" s="837"/>
      <c r="L15" s="837"/>
      <c r="M15" s="837"/>
      <c r="N15" s="837"/>
      <c r="O15" s="837"/>
      <c r="P15" s="837"/>
      <c r="Q15" s="837"/>
      <c r="R15" s="837"/>
      <c r="S15" s="837"/>
      <c r="T15" s="837"/>
      <c r="U15" s="837"/>
      <c r="V15" s="837"/>
      <c r="W15" s="837"/>
      <c r="X15" s="681"/>
      <c r="AB15" s="685"/>
      <c r="AC15" s="685"/>
      <c r="AD15" s="685"/>
      <c r="AE15" s="834" t="s">
        <v>552</v>
      </c>
      <c r="AF15" s="834"/>
      <c r="AG15" s="834"/>
      <c r="AH15" s="834"/>
      <c r="AI15" s="834"/>
      <c r="AJ15" s="681"/>
      <c r="AK15" s="837" t="s">
        <v>735</v>
      </c>
      <c r="AL15" s="837"/>
      <c r="AM15" s="837"/>
      <c r="AN15" s="837"/>
      <c r="AO15" s="837"/>
      <c r="AP15" s="837"/>
      <c r="AQ15" s="837"/>
      <c r="AR15" s="837"/>
      <c r="AS15" s="837"/>
      <c r="AT15" s="837"/>
      <c r="AU15" s="837"/>
      <c r="AV15" s="837"/>
      <c r="AW15" s="837"/>
      <c r="AX15" s="837"/>
      <c r="AY15" s="681"/>
      <c r="AZ15" s="685"/>
    </row>
    <row r="16" spans="1:52" ht="27" customHeight="1">
      <c r="C16" s="516"/>
      <c r="D16" s="564"/>
      <c r="E16" s="564"/>
      <c r="F16" s="564"/>
      <c r="G16" s="564"/>
      <c r="H16" s="564"/>
      <c r="I16" s="681"/>
      <c r="J16" s="837"/>
      <c r="K16" s="837"/>
      <c r="L16" s="837"/>
      <c r="M16" s="837"/>
      <c r="N16" s="837"/>
      <c r="O16" s="837"/>
      <c r="P16" s="837"/>
      <c r="Q16" s="837"/>
      <c r="R16" s="837"/>
      <c r="S16" s="837"/>
      <c r="T16" s="837"/>
      <c r="U16" s="837"/>
      <c r="V16" s="837"/>
      <c r="W16" s="837"/>
      <c r="X16" s="681"/>
      <c r="AB16" s="685"/>
      <c r="AC16" s="685"/>
      <c r="AD16" s="685"/>
      <c r="AE16" s="683"/>
      <c r="AF16" s="683"/>
      <c r="AG16" s="683"/>
      <c r="AH16" s="683"/>
      <c r="AI16" s="683"/>
      <c r="AJ16" s="681"/>
      <c r="AK16" s="837"/>
      <c r="AL16" s="837"/>
      <c r="AM16" s="837"/>
      <c r="AN16" s="837"/>
      <c r="AO16" s="837"/>
      <c r="AP16" s="837"/>
      <c r="AQ16" s="837"/>
      <c r="AR16" s="837"/>
      <c r="AS16" s="837"/>
      <c r="AT16" s="837"/>
      <c r="AU16" s="837"/>
      <c r="AV16" s="837"/>
      <c r="AW16" s="837"/>
      <c r="AX16" s="837"/>
      <c r="AY16" s="681"/>
      <c r="AZ16" s="685"/>
    </row>
    <row r="17" spans="1:52" ht="27" customHeight="1">
      <c r="C17" s="516"/>
      <c r="D17" s="564"/>
      <c r="E17" s="564"/>
      <c r="F17" s="564"/>
      <c r="G17" s="564"/>
      <c r="H17" s="564"/>
      <c r="I17" s="546"/>
      <c r="J17" s="546"/>
      <c r="K17" s="546"/>
      <c r="L17" s="546"/>
      <c r="M17" s="546"/>
      <c r="N17" s="546"/>
      <c r="O17" s="546"/>
      <c r="P17" s="546"/>
      <c r="Q17" s="546"/>
      <c r="R17" s="546"/>
      <c r="S17" s="546"/>
      <c r="T17" s="546"/>
      <c r="U17" s="546"/>
      <c r="V17" s="546"/>
      <c r="W17" s="546"/>
      <c r="X17" s="546"/>
      <c r="AB17" s="685"/>
      <c r="AC17" s="685"/>
      <c r="AD17" s="685"/>
      <c r="AE17" s="683"/>
      <c r="AF17" s="683"/>
      <c r="AG17" s="683"/>
      <c r="AH17" s="683"/>
      <c r="AI17" s="683"/>
      <c r="AJ17" s="681"/>
      <c r="AK17" s="681"/>
      <c r="AL17" s="681"/>
      <c r="AM17" s="681"/>
      <c r="AN17" s="681"/>
      <c r="AO17" s="681"/>
      <c r="AP17" s="681"/>
      <c r="AQ17" s="681"/>
      <c r="AR17" s="681"/>
      <c r="AS17" s="681"/>
      <c r="AT17" s="681"/>
      <c r="AU17" s="681"/>
      <c r="AV17" s="681"/>
      <c r="AW17" s="681"/>
      <c r="AX17" s="681"/>
      <c r="AY17" s="681"/>
      <c r="AZ17" s="685"/>
    </row>
    <row r="18" spans="1:52" ht="27" customHeight="1">
      <c r="D18" s="834" t="s">
        <v>553</v>
      </c>
      <c r="E18" s="834"/>
      <c r="F18" s="834"/>
      <c r="G18" s="834"/>
      <c r="H18" s="834"/>
      <c r="I18" s="681"/>
      <c r="J18" s="837"/>
      <c r="K18" s="837"/>
      <c r="L18" s="837"/>
      <c r="M18" s="837"/>
      <c r="N18" s="837"/>
      <c r="O18" s="837"/>
      <c r="P18" s="837"/>
      <c r="Q18" s="837"/>
      <c r="R18" s="837"/>
      <c r="S18" s="837"/>
      <c r="T18" s="837"/>
      <c r="U18" s="837"/>
      <c r="V18" s="837"/>
      <c r="W18" s="837"/>
      <c r="X18" s="681"/>
      <c r="AB18" s="685"/>
      <c r="AC18" s="685"/>
      <c r="AD18" s="685"/>
      <c r="AE18" s="834" t="s">
        <v>553</v>
      </c>
      <c r="AF18" s="834"/>
      <c r="AG18" s="834"/>
      <c r="AH18" s="834"/>
      <c r="AI18" s="834"/>
      <c r="AJ18" s="681"/>
      <c r="AK18" s="837" t="s">
        <v>736</v>
      </c>
      <c r="AL18" s="837"/>
      <c r="AM18" s="837"/>
      <c r="AN18" s="837"/>
      <c r="AO18" s="837"/>
      <c r="AP18" s="837"/>
      <c r="AQ18" s="837"/>
      <c r="AR18" s="837"/>
      <c r="AS18" s="837"/>
      <c r="AT18" s="837"/>
      <c r="AU18" s="837"/>
      <c r="AV18" s="837"/>
      <c r="AW18" s="837"/>
      <c r="AX18" s="837"/>
      <c r="AY18" s="681"/>
      <c r="AZ18" s="685"/>
    </row>
    <row r="19" spans="1:52" ht="27" customHeight="1">
      <c r="C19" s="516"/>
      <c r="D19" s="564"/>
      <c r="E19" s="564"/>
      <c r="F19" s="564"/>
      <c r="G19" s="564"/>
      <c r="H19" s="564"/>
      <c r="I19" s="681"/>
      <c r="J19" s="837"/>
      <c r="K19" s="837"/>
      <c r="L19" s="837"/>
      <c r="M19" s="837"/>
      <c r="N19" s="837"/>
      <c r="O19" s="837"/>
      <c r="P19" s="837"/>
      <c r="Q19" s="837"/>
      <c r="R19" s="837"/>
      <c r="S19" s="837"/>
      <c r="T19" s="837"/>
      <c r="U19" s="837"/>
      <c r="V19" s="837"/>
      <c r="W19" s="837"/>
      <c r="X19" s="681"/>
      <c r="AB19" s="685"/>
      <c r="AC19" s="685"/>
      <c r="AD19" s="685"/>
      <c r="AE19" s="683"/>
      <c r="AF19" s="683"/>
      <c r="AG19" s="683"/>
      <c r="AH19" s="683"/>
      <c r="AI19" s="683"/>
      <c r="AJ19" s="681"/>
      <c r="AK19" s="837"/>
      <c r="AL19" s="837"/>
      <c r="AM19" s="837"/>
      <c r="AN19" s="837"/>
      <c r="AO19" s="837"/>
      <c r="AP19" s="837"/>
      <c r="AQ19" s="837"/>
      <c r="AR19" s="837"/>
      <c r="AS19" s="837"/>
      <c r="AT19" s="837"/>
      <c r="AU19" s="837"/>
      <c r="AV19" s="837"/>
      <c r="AW19" s="837"/>
      <c r="AX19" s="837"/>
      <c r="AY19" s="681"/>
      <c r="AZ19" s="685"/>
    </row>
    <row r="20" spans="1:52" ht="27" customHeight="1">
      <c r="C20" s="516"/>
      <c r="D20" s="564"/>
      <c r="E20" s="564"/>
      <c r="F20" s="564"/>
      <c r="G20" s="564"/>
      <c r="H20" s="564"/>
      <c r="I20" s="546"/>
      <c r="J20" s="546"/>
      <c r="K20" s="546"/>
      <c r="L20" s="546"/>
      <c r="M20" s="546"/>
      <c r="N20" s="546"/>
      <c r="O20" s="546"/>
      <c r="P20" s="546"/>
      <c r="Q20" s="546"/>
      <c r="R20" s="546"/>
      <c r="S20" s="546"/>
      <c r="T20" s="546"/>
      <c r="U20" s="546"/>
      <c r="V20" s="546"/>
      <c r="W20" s="546"/>
      <c r="X20" s="546"/>
      <c r="AB20" s="685"/>
      <c r="AC20" s="685"/>
      <c r="AD20" s="685"/>
      <c r="AE20" s="683"/>
      <c r="AF20" s="683"/>
      <c r="AG20" s="683"/>
      <c r="AH20" s="683"/>
      <c r="AI20" s="683"/>
      <c r="AJ20" s="681"/>
      <c r="AK20" s="681"/>
      <c r="AL20" s="681"/>
      <c r="AM20" s="681"/>
      <c r="AN20" s="681"/>
      <c r="AO20" s="681"/>
      <c r="AP20" s="681"/>
      <c r="AQ20" s="681"/>
      <c r="AR20" s="681"/>
      <c r="AS20" s="681"/>
      <c r="AT20" s="681"/>
      <c r="AU20" s="681"/>
      <c r="AV20" s="681"/>
      <c r="AW20" s="681"/>
      <c r="AX20" s="681"/>
      <c r="AY20" s="681"/>
      <c r="AZ20" s="685"/>
    </row>
    <row r="21" spans="1:52" ht="27" customHeight="1">
      <c r="D21" s="834" t="s">
        <v>554</v>
      </c>
      <c r="E21" s="834"/>
      <c r="F21" s="834"/>
      <c r="G21" s="834"/>
      <c r="H21" s="834"/>
      <c r="I21" s="681"/>
      <c r="J21" s="837"/>
      <c r="K21" s="837"/>
      <c r="L21" s="837"/>
      <c r="M21" s="837"/>
      <c r="N21" s="837"/>
      <c r="O21" s="837"/>
      <c r="P21" s="837"/>
      <c r="Q21" s="837"/>
      <c r="R21" s="837"/>
      <c r="S21" s="837"/>
      <c r="T21" s="837"/>
      <c r="U21" s="837"/>
      <c r="V21" s="837"/>
      <c r="W21" s="837"/>
      <c r="X21" s="837"/>
      <c r="AB21" s="685"/>
      <c r="AC21" s="685"/>
      <c r="AD21" s="685"/>
      <c r="AE21" s="834" t="s">
        <v>554</v>
      </c>
      <c r="AF21" s="834"/>
      <c r="AG21" s="834"/>
      <c r="AH21" s="834"/>
      <c r="AI21" s="834"/>
      <c r="AJ21" s="681"/>
      <c r="AK21" s="837" t="s">
        <v>737</v>
      </c>
      <c r="AL21" s="837"/>
      <c r="AM21" s="837"/>
      <c r="AN21" s="837"/>
      <c r="AO21" s="837"/>
      <c r="AP21" s="837"/>
      <c r="AQ21" s="837"/>
      <c r="AR21" s="837"/>
      <c r="AS21" s="837"/>
      <c r="AT21" s="837"/>
      <c r="AU21" s="837"/>
      <c r="AV21" s="837"/>
      <c r="AW21" s="837"/>
      <c r="AX21" s="837"/>
      <c r="AY21" s="837"/>
      <c r="AZ21" s="685"/>
    </row>
    <row r="22" spans="1:52" ht="27" customHeight="1">
      <c r="C22" s="516"/>
      <c r="D22" s="523"/>
      <c r="E22" s="523"/>
      <c r="F22" s="523"/>
      <c r="G22" s="523"/>
      <c r="H22" s="523"/>
      <c r="I22" s="681"/>
      <c r="J22" s="837"/>
      <c r="K22" s="837"/>
      <c r="L22" s="837"/>
      <c r="M22" s="837"/>
      <c r="N22" s="837"/>
      <c r="O22" s="837"/>
      <c r="P22" s="837"/>
      <c r="Q22" s="837"/>
      <c r="R22" s="837"/>
      <c r="S22" s="837"/>
      <c r="T22" s="837"/>
      <c r="U22" s="837"/>
      <c r="V22" s="837"/>
      <c r="W22" s="837"/>
      <c r="X22" s="837"/>
      <c r="AB22" s="685"/>
      <c r="AC22" s="685"/>
      <c r="AD22" s="685"/>
      <c r="AE22" s="682"/>
      <c r="AF22" s="682"/>
      <c r="AG22" s="682"/>
      <c r="AH22" s="682"/>
      <c r="AI22" s="682"/>
      <c r="AJ22" s="681"/>
      <c r="AK22" s="837"/>
      <c r="AL22" s="837"/>
      <c r="AM22" s="837"/>
      <c r="AN22" s="837"/>
      <c r="AO22" s="837"/>
      <c r="AP22" s="837"/>
      <c r="AQ22" s="837"/>
      <c r="AR22" s="837"/>
      <c r="AS22" s="837"/>
      <c r="AT22" s="837"/>
      <c r="AU22" s="837"/>
      <c r="AV22" s="837"/>
      <c r="AW22" s="837"/>
      <c r="AX22" s="837"/>
      <c r="AY22" s="837"/>
      <c r="AZ22" s="685"/>
    </row>
    <row r="23" spans="1:52" ht="27" customHeight="1">
      <c r="C23" s="516"/>
      <c r="D23" s="523"/>
      <c r="E23" s="523"/>
      <c r="F23" s="523"/>
      <c r="G23" s="523"/>
      <c r="H23" s="523"/>
      <c r="I23" s="546"/>
      <c r="J23" s="837"/>
      <c r="K23" s="837"/>
      <c r="L23" s="837"/>
      <c r="M23" s="837"/>
      <c r="N23" s="837"/>
      <c r="O23" s="837"/>
      <c r="P23" s="837"/>
      <c r="Q23" s="837"/>
      <c r="R23" s="837"/>
      <c r="S23" s="837"/>
      <c r="T23" s="837"/>
      <c r="U23" s="837"/>
      <c r="V23" s="837"/>
      <c r="W23" s="837"/>
      <c r="X23" s="837"/>
      <c r="AB23" s="685"/>
      <c r="AC23" s="685"/>
      <c r="AD23" s="685"/>
      <c r="AE23" s="682"/>
      <c r="AF23" s="682"/>
      <c r="AG23" s="682"/>
      <c r="AH23" s="682"/>
      <c r="AI23" s="682"/>
      <c r="AJ23" s="681"/>
      <c r="AK23" s="837"/>
      <c r="AL23" s="837"/>
      <c r="AM23" s="837"/>
      <c r="AN23" s="837"/>
      <c r="AO23" s="837"/>
      <c r="AP23" s="837"/>
      <c r="AQ23" s="837"/>
      <c r="AR23" s="837"/>
      <c r="AS23" s="837"/>
      <c r="AT23" s="837"/>
      <c r="AU23" s="837"/>
      <c r="AV23" s="837"/>
      <c r="AW23" s="837"/>
      <c r="AX23" s="837"/>
      <c r="AY23" s="837"/>
      <c r="AZ23" s="685"/>
    </row>
    <row r="24" spans="1:52" ht="27" customHeight="1">
      <c r="D24" s="833" t="s">
        <v>560</v>
      </c>
      <c r="E24" s="833"/>
      <c r="F24" s="833"/>
      <c r="G24" s="833"/>
      <c r="H24" s="833"/>
      <c r="I24" s="681"/>
      <c r="J24" s="837"/>
      <c r="K24" s="837"/>
      <c r="L24" s="837"/>
      <c r="M24" s="837"/>
      <c r="N24" s="837"/>
      <c r="O24" s="837"/>
      <c r="P24" s="837"/>
      <c r="Q24" s="837"/>
      <c r="R24" s="837"/>
      <c r="S24" s="837"/>
      <c r="T24" s="837"/>
      <c r="U24" s="837"/>
      <c r="V24" s="837"/>
      <c r="W24" s="837"/>
      <c r="X24" s="837"/>
      <c r="AB24" s="685"/>
      <c r="AC24" s="685"/>
      <c r="AD24" s="685"/>
      <c r="AE24" s="833" t="s">
        <v>560</v>
      </c>
      <c r="AF24" s="833"/>
      <c r="AG24" s="833"/>
      <c r="AH24" s="833"/>
      <c r="AI24" s="833"/>
      <c r="AJ24" s="681"/>
      <c r="AK24" s="839" t="s">
        <v>738</v>
      </c>
      <c r="AL24" s="839"/>
      <c r="AM24" s="839"/>
      <c r="AN24" s="839"/>
      <c r="AO24" s="839"/>
      <c r="AP24" s="839"/>
      <c r="AQ24" s="839"/>
      <c r="AR24" s="839"/>
      <c r="AS24" s="839"/>
      <c r="AT24" s="839"/>
      <c r="AU24" s="839"/>
      <c r="AV24" s="839"/>
      <c r="AW24" s="839"/>
      <c r="AX24" s="839"/>
      <c r="AY24" s="839"/>
      <c r="AZ24" s="685"/>
    </row>
    <row r="25" spans="1:52" ht="27" customHeight="1">
      <c r="I25" s="681"/>
      <c r="J25" s="837"/>
      <c r="K25" s="837"/>
      <c r="L25" s="837"/>
      <c r="M25" s="837"/>
      <c r="N25" s="837"/>
      <c r="O25" s="837"/>
      <c r="P25" s="837"/>
      <c r="Q25" s="837"/>
      <c r="R25" s="837"/>
      <c r="S25" s="837"/>
      <c r="T25" s="837"/>
      <c r="U25" s="837"/>
      <c r="V25" s="837"/>
      <c r="W25" s="837"/>
      <c r="X25" s="837"/>
      <c r="AB25" s="685"/>
      <c r="AC25" s="685"/>
      <c r="AD25" s="685"/>
      <c r="AE25" s="685"/>
      <c r="AF25" s="685"/>
      <c r="AG25" s="685"/>
      <c r="AH25" s="685"/>
      <c r="AI25" s="685"/>
      <c r="AJ25" s="681"/>
      <c r="AK25" s="839"/>
      <c r="AL25" s="839"/>
      <c r="AM25" s="839"/>
      <c r="AN25" s="839"/>
      <c r="AO25" s="839"/>
      <c r="AP25" s="839"/>
      <c r="AQ25" s="839"/>
      <c r="AR25" s="839"/>
      <c r="AS25" s="839"/>
      <c r="AT25" s="839"/>
      <c r="AU25" s="839"/>
      <c r="AV25" s="839"/>
      <c r="AW25" s="839"/>
      <c r="AX25" s="839"/>
      <c r="AY25" s="839"/>
      <c r="AZ25" s="685"/>
    </row>
    <row r="26" spans="1:52" ht="27" customHeight="1">
      <c r="C26" s="515"/>
      <c r="D26" s="515"/>
      <c r="E26" s="515"/>
      <c r="F26" s="515"/>
      <c r="G26" s="515"/>
      <c r="H26" s="515"/>
      <c r="I26" s="681"/>
      <c r="J26" s="837"/>
      <c r="K26" s="837"/>
      <c r="L26" s="837"/>
      <c r="M26" s="837"/>
      <c r="N26" s="837"/>
      <c r="O26" s="837"/>
      <c r="P26" s="837"/>
      <c r="Q26" s="837"/>
      <c r="R26" s="837"/>
      <c r="S26" s="837"/>
      <c r="T26" s="837"/>
      <c r="U26" s="837"/>
      <c r="V26" s="837"/>
      <c r="W26" s="837"/>
      <c r="X26" s="837"/>
      <c r="AB26" s="685"/>
      <c r="AC26" s="685"/>
      <c r="AD26" s="686"/>
      <c r="AE26" s="686"/>
      <c r="AF26" s="686"/>
      <c r="AG26" s="686"/>
      <c r="AH26" s="686"/>
      <c r="AI26" s="686"/>
      <c r="AJ26" s="681"/>
      <c r="AK26" s="839"/>
      <c r="AL26" s="839"/>
      <c r="AM26" s="839"/>
      <c r="AN26" s="839"/>
      <c r="AO26" s="839"/>
      <c r="AP26" s="839"/>
      <c r="AQ26" s="839"/>
      <c r="AR26" s="839"/>
      <c r="AS26" s="839"/>
      <c r="AT26" s="839"/>
      <c r="AU26" s="839"/>
      <c r="AV26" s="839"/>
      <c r="AW26" s="839"/>
      <c r="AX26" s="839"/>
      <c r="AY26" s="839"/>
      <c r="AZ26" s="685"/>
    </row>
    <row r="27" spans="1:52" ht="30" customHeight="1">
      <c r="I27" s="681"/>
      <c r="J27" s="837"/>
      <c r="K27" s="837"/>
      <c r="L27" s="837"/>
      <c r="M27" s="837"/>
      <c r="N27" s="837"/>
      <c r="O27" s="837"/>
      <c r="P27" s="837"/>
      <c r="Q27" s="837"/>
      <c r="R27" s="837"/>
      <c r="S27" s="837"/>
      <c r="T27" s="837"/>
      <c r="U27" s="837"/>
      <c r="V27" s="837"/>
      <c r="W27" s="837"/>
      <c r="X27" s="837"/>
      <c r="AB27" s="685"/>
      <c r="AC27" s="685"/>
      <c r="AD27" s="685"/>
      <c r="AE27" s="685"/>
      <c r="AF27" s="685"/>
      <c r="AG27" s="685"/>
      <c r="AH27" s="685"/>
      <c r="AI27" s="685"/>
      <c r="AJ27" s="681"/>
      <c r="AK27" s="839"/>
      <c r="AL27" s="839"/>
      <c r="AM27" s="839"/>
      <c r="AN27" s="839"/>
      <c r="AO27" s="839"/>
      <c r="AP27" s="839"/>
      <c r="AQ27" s="839"/>
      <c r="AR27" s="839"/>
      <c r="AS27" s="839"/>
      <c r="AT27" s="839"/>
      <c r="AU27" s="839"/>
      <c r="AV27" s="839"/>
      <c r="AW27" s="839"/>
      <c r="AX27" s="839"/>
      <c r="AY27" s="839"/>
      <c r="AZ27" s="685"/>
    </row>
    <row r="28" spans="1:52" ht="30" customHeight="1">
      <c r="I28" s="681"/>
      <c r="J28" s="837"/>
      <c r="K28" s="837"/>
      <c r="L28" s="837"/>
      <c r="M28" s="837"/>
      <c r="N28" s="837"/>
      <c r="O28" s="837"/>
      <c r="P28" s="837"/>
      <c r="Q28" s="837"/>
      <c r="R28" s="837"/>
      <c r="S28" s="837"/>
      <c r="T28" s="837"/>
      <c r="U28" s="837"/>
      <c r="V28" s="837"/>
      <c r="W28" s="837"/>
      <c r="X28" s="837"/>
      <c r="AB28" s="685"/>
      <c r="AC28" s="685"/>
      <c r="AD28" s="685"/>
      <c r="AE28" s="685"/>
      <c r="AF28" s="685"/>
      <c r="AG28" s="685"/>
      <c r="AH28" s="685"/>
      <c r="AI28" s="685"/>
      <c r="AJ28" s="681"/>
      <c r="AK28" s="839"/>
      <c r="AL28" s="839"/>
      <c r="AM28" s="839"/>
      <c r="AN28" s="839"/>
      <c r="AO28" s="839"/>
      <c r="AP28" s="839"/>
      <c r="AQ28" s="839"/>
      <c r="AR28" s="839"/>
      <c r="AS28" s="839"/>
      <c r="AT28" s="839"/>
      <c r="AU28" s="839"/>
      <c r="AV28" s="839"/>
      <c r="AW28" s="839"/>
      <c r="AX28" s="839"/>
      <c r="AY28" s="839"/>
      <c r="AZ28" s="685"/>
    </row>
    <row r="29" spans="1:52" ht="30" customHeight="1">
      <c r="A29" s="374"/>
      <c r="B29" s="374"/>
      <c r="C29" s="374"/>
      <c r="D29" s="374"/>
      <c r="E29" s="374"/>
      <c r="F29" s="374"/>
      <c r="G29" s="374"/>
      <c r="H29" s="374"/>
      <c r="I29" s="681"/>
      <c r="J29" s="837"/>
      <c r="K29" s="837"/>
      <c r="L29" s="837"/>
      <c r="M29" s="837"/>
      <c r="N29" s="837"/>
      <c r="O29" s="837"/>
      <c r="P29" s="837"/>
      <c r="Q29" s="837"/>
      <c r="R29" s="837"/>
      <c r="S29" s="837"/>
      <c r="T29" s="837"/>
      <c r="U29" s="837"/>
      <c r="V29" s="837"/>
      <c r="W29" s="837"/>
      <c r="X29" s="837"/>
      <c r="AB29" s="374"/>
      <c r="AC29" s="374"/>
      <c r="AD29" s="374"/>
      <c r="AE29" s="374"/>
      <c r="AF29" s="374"/>
      <c r="AG29" s="374"/>
      <c r="AH29" s="374"/>
      <c r="AI29" s="374"/>
      <c r="AJ29" s="681"/>
      <c r="AK29" s="839"/>
      <c r="AL29" s="839"/>
      <c r="AM29" s="839"/>
      <c r="AN29" s="839"/>
      <c r="AO29" s="839"/>
      <c r="AP29" s="839"/>
      <c r="AQ29" s="839"/>
      <c r="AR29" s="839"/>
      <c r="AS29" s="839"/>
      <c r="AT29" s="839"/>
      <c r="AU29" s="839"/>
      <c r="AV29" s="839"/>
      <c r="AW29" s="839"/>
      <c r="AX29" s="839"/>
      <c r="AY29" s="839"/>
      <c r="AZ29" s="685"/>
    </row>
    <row r="30" spans="1:52" ht="30" customHeight="1">
      <c r="A30" s="374"/>
      <c r="B30" s="374"/>
      <c r="C30" s="374"/>
      <c r="D30" s="374"/>
      <c r="E30" s="374"/>
      <c r="F30" s="374"/>
      <c r="G30" s="374"/>
      <c r="H30" s="374"/>
      <c r="I30" s="681"/>
      <c r="J30" s="837"/>
      <c r="K30" s="837"/>
      <c r="L30" s="837"/>
      <c r="M30" s="837"/>
      <c r="N30" s="837"/>
      <c r="O30" s="837"/>
      <c r="P30" s="837"/>
      <c r="Q30" s="837"/>
      <c r="R30" s="837"/>
      <c r="S30" s="837"/>
      <c r="T30" s="837"/>
      <c r="U30" s="837"/>
      <c r="V30" s="837"/>
      <c r="W30" s="837"/>
      <c r="X30" s="837"/>
      <c r="AB30" s="374"/>
      <c r="AC30" s="374"/>
      <c r="AD30" s="374"/>
      <c r="AE30" s="374"/>
      <c r="AF30" s="374"/>
      <c r="AG30" s="374"/>
      <c r="AH30" s="374"/>
      <c r="AI30" s="374"/>
      <c r="AJ30" s="681"/>
      <c r="AK30" s="839"/>
      <c r="AL30" s="839"/>
      <c r="AM30" s="839"/>
      <c r="AN30" s="839"/>
      <c r="AO30" s="839"/>
      <c r="AP30" s="839"/>
      <c r="AQ30" s="839"/>
      <c r="AR30" s="839"/>
      <c r="AS30" s="839"/>
      <c r="AT30" s="839"/>
      <c r="AU30" s="839"/>
      <c r="AV30" s="839"/>
      <c r="AW30" s="839"/>
      <c r="AX30" s="839"/>
      <c r="AY30" s="839"/>
      <c r="AZ30" s="685"/>
    </row>
    <row r="31" spans="1:52">
      <c r="J31" s="837"/>
      <c r="K31" s="837"/>
      <c r="L31" s="837"/>
      <c r="M31" s="837"/>
      <c r="N31" s="837"/>
      <c r="O31" s="837"/>
      <c r="P31" s="837"/>
      <c r="Q31" s="837"/>
      <c r="R31" s="837"/>
      <c r="S31" s="837"/>
      <c r="T31" s="837"/>
      <c r="U31" s="837"/>
      <c r="V31" s="837"/>
      <c r="W31" s="837"/>
      <c r="X31" s="837"/>
      <c r="AB31" s="685"/>
      <c r="AC31" s="685"/>
      <c r="AD31" s="685"/>
      <c r="AE31" s="685"/>
      <c r="AF31" s="685"/>
      <c r="AG31" s="685"/>
      <c r="AH31" s="685"/>
      <c r="AI31" s="685"/>
      <c r="AJ31" s="685"/>
      <c r="AK31" s="839"/>
      <c r="AL31" s="839"/>
      <c r="AM31" s="839"/>
      <c r="AN31" s="839"/>
      <c r="AO31" s="839"/>
      <c r="AP31" s="839"/>
      <c r="AQ31" s="839"/>
      <c r="AR31" s="839"/>
      <c r="AS31" s="839"/>
      <c r="AT31" s="839"/>
      <c r="AU31" s="839"/>
      <c r="AV31" s="839"/>
      <c r="AW31" s="839"/>
      <c r="AX31" s="839"/>
      <c r="AY31" s="839"/>
      <c r="AZ31" s="685"/>
    </row>
    <row r="32" spans="1:52">
      <c r="J32" s="837"/>
      <c r="K32" s="837"/>
      <c r="L32" s="837"/>
      <c r="M32" s="837"/>
      <c r="N32" s="837"/>
      <c r="O32" s="837"/>
      <c r="P32" s="837"/>
      <c r="Q32" s="837"/>
      <c r="R32" s="837"/>
      <c r="S32" s="837"/>
      <c r="T32" s="837"/>
      <c r="U32" s="837"/>
      <c r="V32" s="837"/>
      <c r="W32" s="837"/>
      <c r="X32" s="837"/>
      <c r="AB32" s="685"/>
      <c r="AC32" s="685"/>
      <c r="AD32" s="685"/>
      <c r="AE32" s="685"/>
      <c r="AF32" s="685"/>
      <c r="AG32" s="685"/>
      <c r="AH32" s="685"/>
      <c r="AI32" s="685"/>
      <c r="AJ32" s="685"/>
      <c r="AK32" s="839"/>
      <c r="AL32" s="839"/>
      <c r="AM32" s="839"/>
      <c r="AN32" s="839"/>
      <c r="AO32" s="839"/>
      <c r="AP32" s="839"/>
      <c r="AQ32" s="839"/>
      <c r="AR32" s="839"/>
      <c r="AS32" s="839"/>
      <c r="AT32" s="839"/>
      <c r="AU32" s="839"/>
      <c r="AV32" s="839"/>
      <c r="AW32" s="839"/>
      <c r="AX32" s="839"/>
      <c r="AY32" s="839"/>
      <c r="AZ32" s="685"/>
    </row>
    <row r="33" spans="10:52">
      <c r="J33" s="837"/>
      <c r="K33" s="837"/>
      <c r="L33" s="837"/>
      <c r="M33" s="837"/>
      <c r="N33" s="837"/>
      <c r="O33" s="837"/>
      <c r="P33" s="837"/>
      <c r="Q33" s="837"/>
      <c r="R33" s="837"/>
      <c r="S33" s="837"/>
      <c r="T33" s="837"/>
      <c r="U33" s="837"/>
      <c r="V33" s="837"/>
      <c r="W33" s="837"/>
      <c r="X33" s="837"/>
      <c r="AB33" s="685"/>
      <c r="AC33" s="685"/>
      <c r="AD33" s="685"/>
      <c r="AE33" s="685"/>
      <c r="AF33" s="685"/>
      <c r="AG33" s="685"/>
      <c r="AH33" s="685"/>
      <c r="AI33" s="685"/>
      <c r="AJ33" s="685"/>
      <c r="AK33" s="839"/>
      <c r="AL33" s="839"/>
      <c r="AM33" s="839"/>
      <c r="AN33" s="839"/>
      <c r="AO33" s="839"/>
      <c r="AP33" s="839"/>
      <c r="AQ33" s="839"/>
      <c r="AR33" s="839"/>
      <c r="AS33" s="839"/>
      <c r="AT33" s="839"/>
      <c r="AU33" s="839"/>
      <c r="AV33" s="839"/>
      <c r="AW33" s="839"/>
      <c r="AX33" s="839"/>
      <c r="AY33" s="839"/>
      <c r="AZ33" s="685"/>
    </row>
    <row r="34" spans="10:52">
      <c r="AB34" s="685"/>
      <c r="AC34" s="685"/>
      <c r="AD34" s="685"/>
      <c r="AE34" s="685"/>
      <c r="AF34" s="685"/>
      <c r="AG34" s="685"/>
      <c r="AH34" s="685"/>
      <c r="AI34" s="685"/>
      <c r="AJ34" s="685"/>
      <c r="AK34" s="685"/>
      <c r="AL34" s="685"/>
      <c r="AM34" s="685"/>
      <c r="AN34" s="685"/>
      <c r="AO34" s="685"/>
      <c r="AP34" s="685"/>
      <c r="AQ34" s="685"/>
      <c r="AR34" s="685"/>
      <c r="AS34" s="685"/>
      <c r="AT34" s="685"/>
      <c r="AU34" s="685"/>
      <c r="AV34" s="685"/>
      <c r="AW34" s="685"/>
      <c r="AX34" s="685"/>
      <c r="AY34" s="685"/>
      <c r="AZ34" s="685"/>
    </row>
    <row r="35" spans="10:52">
      <c r="AB35" s="685"/>
      <c r="AC35" s="685"/>
      <c r="AD35" s="685"/>
      <c r="AE35" s="685"/>
      <c r="AF35" s="685"/>
      <c r="AG35" s="685"/>
      <c r="AH35" s="685"/>
      <c r="AI35" s="685"/>
      <c r="AJ35" s="685"/>
      <c r="AK35" s="685"/>
      <c r="AL35" s="685"/>
      <c r="AM35" s="685"/>
      <c r="AN35" s="685"/>
      <c r="AO35" s="685"/>
      <c r="AP35" s="685"/>
      <c r="AQ35" s="685"/>
      <c r="AR35" s="685"/>
      <c r="AS35" s="685"/>
      <c r="AT35" s="685"/>
      <c r="AU35" s="685"/>
      <c r="AV35" s="685"/>
      <c r="AW35" s="685"/>
      <c r="AX35" s="685"/>
      <c r="AY35" s="685"/>
      <c r="AZ35" s="685"/>
    </row>
    <row r="36" spans="10:52">
      <c r="AB36" s="685"/>
      <c r="AC36" s="685"/>
      <c r="AD36" s="685"/>
      <c r="AE36" s="685"/>
      <c r="AF36" s="685"/>
      <c r="AG36" s="685"/>
      <c r="AH36" s="685"/>
      <c r="AI36" s="685"/>
      <c r="AJ36" s="685"/>
      <c r="AK36" s="685"/>
      <c r="AL36" s="685"/>
      <c r="AM36" s="685"/>
      <c r="AN36" s="685"/>
      <c r="AO36" s="685"/>
      <c r="AP36" s="685"/>
      <c r="AQ36" s="685"/>
      <c r="AR36" s="685"/>
      <c r="AS36" s="685"/>
      <c r="AT36" s="685"/>
      <c r="AU36" s="685"/>
      <c r="AV36" s="685"/>
      <c r="AW36" s="685"/>
      <c r="AX36" s="685"/>
      <c r="AY36" s="685"/>
      <c r="AZ36" s="685"/>
    </row>
    <row r="37" spans="10:52">
      <c r="AB37" s="685"/>
      <c r="AC37" s="685"/>
      <c r="AD37" s="685"/>
      <c r="AE37" s="685"/>
      <c r="AF37" s="685"/>
      <c r="AG37" s="685"/>
      <c r="AH37" s="685"/>
      <c r="AI37" s="685"/>
      <c r="AJ37" s="685"/>
      <c r="AK37" s="685"/>
      <c r="AL37" s="685"/>
      <c r="AM37" s="685"/>
      <c r="AN37" s="685"/>
      <c r="AO37" s="685"/>
      <c r="AP37" s="685"/>
      <c r="AQ37" s="685"/>
      <c r="AR37" s="685"/>
      <c r="AS37" s="685"/>
      <c r="AT37" s="685"/>
      <c r="AU37" s="685"/>
      <c r="AV37" s="685"/>
      <c r="AW37" s="685"/>
      <c r="AX37" s="685"/>
      <c r="AY37" s="685"/>
      <c r="AZ37" s="685"/>
    </row>
    <row r="38" spans="10:52">
      <c r="AB38" s="685"/>
      <c r="AC38" s="685"/>
      <c r="AD38" s="685"/>
      <c r="AE38" s="685"/>
      <c r="AF38" s="685"/>
      <c r="AG38" s="685"/>
      <c r="AH38" s="685"/>
      <c r="AI38" s="685"/>
      <c r="AJ38" s="685"/>
      <c r="AK38" s="685"/>
      <c r="AL38" s="685"/>
      <c r="AM38" s="685"/>
      <c r="AN38" s="685"/>
      <c r="AO38" s="685"/>
      <c r="AP38" s="685"/>
      <c r="AQ38" s="685"/>
      <c r="AR38" s="685"/>
      <c r="AS38" s="685"/>
      <c r="AT38" s="685"/>
      <c r="AU38" s="685"/>
      <c r="AV38" s="685"/>
      <c r="AW38" s="685"/>
      <c r="AX38" s="685"/>
      <c r="AY38" s="685"/>
      <c r="AZ38" s="685"/>
    </row>
  </sheetData>
  <mergeCells count="25">
    <mergeCell ref="AK18:AX19"/>
    <mergeCell ref="AK21:AY23"/>
    <mergeCell ref="AK24:AY33"/>
    <mergeCell ref="AE18:AI18"/>
    <mergeCell ref="AE21:AI21"/>
    <mergeCell ref="AE24:AI24"/>
    <mergeCell ref="AU3:AZ3"/>
    <mergeCell ref="AB7:AZ7"/>
    <mergeCell ref="AE12:AI12"/>
    <mergeCell ref="AE15:AI15"/>
    <mergeCell ref="AK1:AQ4"/>
    <mergeCell ref="AK12:AX13"/>
    <mergeCell ref="AK15:AX16"/>
    <mergeCell ref="D24:H24"/>
    <mergeCell ref="D21:H21"/>
    <mergeCell ref="T3:Y3"/>
    <mergeCell ref="A7:Y7"/>
    <mergeCell ref="D12:H12"/>
    <mergeCell ref="D15:H15"/>
    <mergeCell ref="D18:H18"/>
    <mergeCell ref="J12:W13"/>
    <mergeCell ref="J15:W16"/>
    <mergeCell ref="J18:W19"/>
    <mergeCell ref="J21:X23"/>
    <mergeCell ref="J24:X33"/>
  </mergeCells>
  <phoneticPr fontId="2"/>
  <printOptions horizontalCentered="1"/>
  <pageMargins left="0.78740157480314965" right="0.78740157480314965" top="0.98425196850393704" bottom="0.98425196850393704" header="0.51181102362204722" footer="0.51181102362204722"/>
  <pageSetup paperSize="9" scale="96"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K44"/>
  <sheetViews>
    <sheetView view="pageBreakPreview" zoomScale="95" zoomScaleNormal="95" zoomScaleSheetLayoutView="95" workbookViewId="0">
      <selection activeCell="D8" sqref="D8"/>
    </sheetView>
  </sheetViews>
  <sheetFormatPr defaultColWidth="9" defaultRowHeight="13.5"/>
  <cols>
    <col min="1" max="1" width="11.125" style="485" customWidth="1"/>
    <col min="2" max="2" width="11" style="485" customWidth="1"/>
    <col min="3" max="3" width="12.625" style="485" customWidth="1"/>
    <col min="4" max="4" width="11" style="485" customWidth="1"/>
    <col min="5" max="6" width="9" style="485"/>
    <col min="7" max="7" width="9.625" style="485" customWidth="1"/>
    <col min="8" max="8" width="2.375" style="485" customWidth="1"/>
    <col min="9" max="9" width="10.25" style="485" customWidth="1"/>
    <col min="10" max="10" width="1.75" style="485" hidden="1" customWidth="1"/>
    <col min="11" max="16384" width="9" style="485"/>
  </cols>
  <sheetData>
    <row r="1" spans="1:11">
      <c r="A1" s="484" t="s">
        <v>562</v>
      </c>
      <c r="B1" s="484"/>
      <c r="C1" s="484"/>
      <c r="D1" s="484"/>
      <c r="E1" s="484"/>
      <c r="F1" s="484"/>
      <c r="G1" s="484"/>
      <c r="H1" s="484"/>
      <c r="I1" s="484"/>
    </row>
    <row r="2" spans="1:11">
      <c r="A2" s="484"/>
      <c r="B2" s="484"/>
      <c r="C2" s="484"/>
      <c r="D2" s="484"/>
      <c r="E2" s="484"/>
      <c r="F2" s="484"/>
      <c r="G2" s="484"/>
      <c r="H2" s="484"/>
      <c r="I2" s="484"/>
    </row>
    <row r="3" spans="1:11">
      <c r="A3" s="486"/>
      <c r="B3" s="486"/>
      <c r="C3" s="486"/>
      <c r="D3" s="486"/>
      <c r="E3" s="486"/>
      <c r="G3" s="859" t="s">
        <v>555</v>
      </c>
      <c r="H3" s="859"/>
      <c r="I3" s="859"/>
      <c r="J3" s="377"/>
      <c r="K3" s="377"/>
    </row>
    <row r="4" spans="1:11">
      <c r="A4" s="484"/>
      <c r="B4" s="484"/>
      <c r="C4" s="484"/>
      <c r="D4" s="484"/>
      <c r="E4" s="484"/>
      <c r="F4" s="484"/>
      <c r="G4" s="484"/>
      <c r="H4" s="484"/>
      <c r="I4" s="484"/>
    </row>
    <row r="5" spans="1:11">
      <c r="A5" s="484"/>
      <c r="B5" s="484"/>
      <c r="C5" s="484"/>
      <c r="D5" s="484"/>
      <c r="E5" s="484"/>
      <c r="F5" s="484"/>
      <c r="G5" s="484"/>
      <c r="H5" s="484"/>
      <c r="I5" s="484"/>
    </row>
    <row r="6" spans="1:11">
      <c r="A6" s="487" t="s">
        <v>318</v>
      </c>
      <c r="B6" s="487"/>
      <c r="C6" s="475" t="s">
        <v>89</v>
      </c>
      <c r="D6" s="475"/>
      <c r="E6" s="484"/>
      <c r="F6" s="484"/>
      <c r="G6" s="484"/>
      <c r="H6" s="484"/>
      <c r="I6" s="484"/>
    </row>
    <row r="7" spans="1:11">
      <c r="A7" s="486"/>
      <c r="B7" s="486"/>
      <c r="C7" s="486"/>
      <c r="D7" s="486"/>
      <c r="E7" s="484"/>
      <c r="F7" s="484"/>
      <c r="G7" s="486"/>
      <c r="H7" s="486"/>
      <c r="I7" s="484"/>
      <c r="J7" s="488"/>
    </row>
    <row r="8" spans="1:11">
      <c r="A8" s="486"/>
      <c r="B8" s="486"/>
      <c r="C8" s="486"/>
      <c r="D8" s="486"/>
      <c r="E8" s="489"/>
      <c r="F8" s="860" t="s">
        <v>563</v>
      </c>
      <c r="G8" s="860"/>
      <c r="H8" s="860"/>
      <c r="I8" s="490" t="s">
        <v>556</v>
      </c>
      <c r="J8" s="488"/>
    </row>
    <row r="9" spans="1:11">
      <c r="A9" s="484"/>
      <c r="B9" s="484"/>
      <c r="C9" s="484"/>
      <c r="D9" s="484"/>
      <c r="E9" s="484"/>
      <c r="F9" s="484"/>
      <c r="G9" s="484"/>
      <c r="H9" s="484"/>
      <c r="I9" s="484"/>
    </row>
    <row r="10" spans="1:11">
      <c r="A10" s="484"/>
      <c r="B10" s="484"/>
      <c r="C10" s="484"/>
      <c r="D10" s="484"/>
      <c r="E10" s="484"/>
      <c r="F10" s="484"/>
      <c r="G10" s="484"/>
      <c r="H10" s="484"/>
      <c r="I10" s="484"/>
    </row>
    <row r="11" spans="1:11" ht="18.75">
      <c r="A11" s="861" t="s">
        <v>564</v>
      </c>
      <c r="B11" s="861"/>
      <c r="C11" s="861"/>
      <c r="D11" s="861"/>
      <c r="E11" s="861"/>
      <c r="F11" s="861"/>
      <c r="G11" s="861"/>
      <c r="H11" s="861"/>
      <c r="I11" s="861"/>
      <c r="J11" s="491"/>
    </row>
    <row r="12" spans="1:11">
      <c r="A12" s="484"/>
      <c r="B12" s="484"/>
      <c r="C12" s="484"/>
      <c r="D12" s="484"/>
      <c r="E12" s="484"/>
      <c r="F12" s="484"/>
      <c r="G12" s="484"/>
      <c r="H12" s="484"/>
      <c r="I12" s="484"/>
    </row>
    <row r="13" spans="1:11">
      <c r="A13" s="492" t="s">
        <v>565</v>
      </c>
      <c r="B13" s="862" t="str">
        <f>基本情報!$B$4</f>
        <v>○○○○○号</v>
      </c>
      <c r="C13" s="863"/>
      <c r="D13" s="863"/>
      <c r="E13" s="493"/>
      <c r="F13" s="493"/>
      <c r="G13" s="493"/>
      <c r="H13" s="493"/>
      <c r="I13" s="484"/>
    </row>
    <row r="14" spans="1:11">
      <c r="A14" s="492" t="s">
        <v>333</v>
      </c>
      <c r="B14" s="864" t="str">
        <f>基本情報!$B$2</f>
        <v>○○○○○○○○○○○業務</v>
      </c>
      <c r="C14" s="865"/>
      <c r="D14" s="865"/>
      <c r="E14" s="865"/>
      <c r="F14" s="865"/>
      <c r="G14" s="865"/>
      <c r="H14" s="865"/>
      <c r="I14" s="484"/>
    </row>
    <row r="15" spans="1:11">
      <c r="A15" s="484"/>
      <c r="B15" s="487"/>
      <c r="C15" s="487"/>
      <c r="D15" s="487"/>
      <c r="E15" s="487"/>
      <c r="F15" s="487"/>
      <c r="G15" s="487"/>
      <c r="H15" s="487"/>
      <c r="I15" s="484"/>
    </row>
    <row r="16" spans="1:11">
      <c r="A16" s="484"/>
      <c r="B16" s="484"/>
      <c r="C16" s="484"/>
      <c r="D16" s="484"/>
      <c r="E16" s="484"/>
      <c r="F16" s="484"/>
      <c r="G16" s="484"/>
      <c r="H16" s="484"/>
      <c r="I16" s="484"/>
    </row>
    <row r="17" spans="1:10">
      <c r="A17" s="858" t="str">
        <f>基本情報!$B$3</f>
        <v>○○年○○月○○日</v>
      </c>
      <c r="B17" s="858"/>
      <c r="C17" s="494" t="s">
        <v>768</v>
      </c>
      <c r="D17" s="494"/>
      <c r="E17" s="494"/>
      <c r="F17" s="494"/>
      <c r="G17" s="494"/>
      <c r="H17" s="494"/>
      <c r="I17" s="494"/>
    </row>
    <row r="18" spans="1:10">
      <c r="A18" s="494"/>
      <c r="B18" s="494"/>
      <c r="C18" s="494"/>
      <c r="D18" s="494"/>
      <c r="E18" s="494"/>
      <c r="F18" s="494"/>
      <c r="G18" s="494"/>
      <c r="H18" s="494"/>
      <c r="I18" s="494"/>
    </row>
    <row r="19" spans="1:10">
      <c r="A19" s="495" t="s">
        <v>631</v>
      </c>
      <c r="B19" s="494"/>
      <c r="C19" s="494"/>
      <c r="D19" s="494"/>
      <c r="E19" s="494"/>
      <c r="F19" s="494"/>
      <c r="G19" s="494"/>
      <c r="H19" s="494"/>
      <c r="I19" s="494"/>
    </row>
    <row r="20" spans="1:10">
      <c r="A20" s="484"/>
      <c r="B20" s="484"/>
      <c r="C20" s="484"/>
      <c r="D20" s="484"/>
      <c r="E20" s="484"/>
      <c r="F20" s="484"/>
      <c r="G20" s="484"/>
      <c r="H20" s="484"/>
      <c r="I20" s="484"/>
    </row>
    <row r="21" spans="1:10">
      <c r="A21" s="496" t="s">
        <v>264</v>
      </c>
      <c r="B21" s="496"/>
      <c r="C21" s="496"/>
      <c r="D21" s="496"/>
      <c r="E21" s="496"/>
      <c r="F21" s="496"/>
      <c r="G21" s="496"/>
      <c r="H21" s="496"/>
      <c r="I21" s="496"/>
      <c r="J21" s="491"/>
    </row>
    <row r="22" spans="1:10">
      <c r="A22" s="486"/>
      <c r="B22" s="486"/>
      <c r="C22" s="486"/>
      <c r="D22" s="486"/>
      <c r="E22" s="486"/>
      <c r="F22" s="486"/>
      <c r="G22" s="486"/>
      <c r="H22" s="486"/>
      <c r="I22" s="486"/>
      <c r="J22" s="491"/>
    </row>
    <row r="23" spans="1:10">
      <c r="A23" s="484"/>
      <c r="B23" s="484"/>
      <c r="C23" s="484"/>
      <c r="D23" s="484"/>
      <c r="E23" s="484"/>
      <c r="F23" s="484"/>
      <c r="G23" s="484"/>
      <c r="H23" s="484"/>
      <c r="I23" s="484"/>
    </row>
    <row r="24" spans="1:10" ht="30" customHeight="1">
      <c r="A24" s="843" t="s">
        <v>566</v>
      </c>
      <c r="B24" s="844"/>
      <c r="C24" s="845"/>
      <c r="D24" s="855"/>
      <c r="E24" s="856"/>
      <c r="F24" s="856"/>
      <c r="G24" s="856"/>
      <c r="H24" s="856"/>
      <c r="I24" s="857"/>
    </row>
    <row r="25" spans="1:10" ht="30" customHeight="1">
      <c r="A25" s="843" t="s">
        <v>567</v>
      </c>
      <c r="B25" s="844"/>
      <c r="C25" s="845"/>
      <c r="D25" s="840"/>
      <c r="E25" s="841"/>
      <c r="F25" s="841"/>
      <c r="G25" s="841"/>
      <c r="H25" s="841"/>
      <c r="I25" s="842"/>
    </row>
    <row r="26" spans="1:10" ht="22.5" customHeight="1">
      <c r="A26" s="484"/>
      <c r="B26" s="484"/>
      <c r="C26" s="484"/>
      <c r="D26" s="484"/>
      <c r="E26" s="484"/>
      <c r="F26" s="484"/>
      <c r="G26" s="484"/>
      <c r="H26" s="484"/>
      <c r="I26" s="484"/>
    </row>
    <row r="27" spans="1:10" ht="30" customHeight="1">
      <c r="A27" s="843" t="s">
        <v>568</v>
      </c>
      <c r="B27" s="844"/>
      <c r="C27" s="845"/>
      <c r="D27" s="843" t="s">
        <v>569</v>
      </c>
      <c r="E27" s="844"/>
      <c r="F27" s="844"/>
      <c r="G27" s="844"/>
      <c r="H27" s="844"/>
      <c r="I27" s="845"/>
    </row>
    <row r="28" spans="1:10" ht="30" customHeight="1">
      <c r="A28" s="840"/>
      <c r="B28" s="841"/>
      <c r="C28" s="842"/>
      <c r="D28" s="840"/>
      <c r="E28" s="841"/>
      <c r="F28" s="841"/>
      <c r="G28" s="841"/>
      <c r="H28" s="841"/>
      <c r="I28" s="842"/>
    </row>
    <row r="29" spans="1:10" ht="30" customHeight="1">
      <c r="A29" s="843" t="s">
        <v>557</v>
      </c>
      <c r="B29" s="844"/>
      <c r="C29" s="844"/>
      <c r="D29" s="844"/>
      <c r="E29" s="844"/>
      <c r="F29" s="844"/>
      <c r="G29" s="844"/>
      <c r="H29" s="844"/>
      <c r="I29" s="845"/>
    </row>
    <row r="30" spans="1:10" ht="30" customHeight="1">
      <c r="A30" s="846"/>
      <c r="B30" s="847"/>
      <c r="C30" s="847"/>
      <c r="D30" s="847"/>
      <c r="E30" s="847"/>
      <c r="F30" s="847"/>
      <c r="G30" s="847"/>
      <c r="H30" s="847"/>
      <c r="I30" s="848"/>
    </row>
    <row r="31" spans="1:10" ht="30" customHeight="1">
      <c r="A31" s="849"/>
      <c r="B31" s="850"/>
      <c r="C31" s="850"/>
      <c r="D31" s="850"/>
      <c r="E31" s="850"/>
      <c r="F31" s="850"/>
      <c r="G31" s="850"/>
      <c r="H31" s="850"/>
      <c r="I31" s="851"/>
    </row>
    <row r="32" spans="1:10" ht="30" customHeight="1">
      <c r="A32" s="849"/>
      <c r="B32" s="850"/>
      <c r="C32" s="850"/>
      <c r="D32" s="850"/>
      <c r="E32" s="850"/>
      <c r="F32" s="850"/>
      <c r="G32" s="850"/>
      <c r="H32" s="850"/>
      <c r="I32" s="851"/>
    </row>
    <row r="33" spans="1:9" ht="30" customHeight="1">
      <c r="A33" s="852"/>
      <c r="B33" s="853"/>
      <c r="C33" s="853"/>
      <c r="D33" s="853"/>
      <c r="E33" s="853"/>
      <c r="F33" s="853"/>
      <c r="G33" s="853"/>
      <c r="H33" s="853"/>
      <c r="I33" s="854"/>
    </row>
    <row r="34" spans="1:9" ht="30" customHeight="1">
      <c r="A34" s="475" t="s">
        <v>558</v>
      </c>
      <c r="B34" s="497"/>
      <c r="C34" s="498"/>
      <c r="D34" s="497"/>
      <c r="E34" s="497"/>
      <c r="F34" s="497"/>
      <c r="G34" s="497"/>
      <c r="H34" s="497"/>
      <c r="I34" s="497"/>
    </row>
    <row r="35" spans="1:9">
      <c r="A35" s="499"/>
      <c r="B35" s="499"/>
      <c r="C35" s="499"/>
      <c r="D35" s="499"/>
      <c r="E35" s="499"/>
      <c r="F35" s="499"/>
      <c r="G35" s="499"/>
      <c r="H35" s="499"/>
      <c r="I35" s="499"/>
    </row>
    <row r="36" spans="1:9">
      <c r="A36" s="484"/>
      <c r="B36" s="484"/>
      <c r="C36" s="484"/>
      <c r="D36" s="484"/>
      <c r="E36" s="484"/>
      <c r="F36" s="484"/>
      <c r="G36" s="484"/>
      <c r="H36" s="484"/>
      <c r="I36" s="484"/>
    </row>
    <row r="37" spans="1:9">
      <c r="A37" s="212" t="s">
        <v>632</v>
      </c>
      <c r="B37" s="484" t="s">
        <v>726</v>
      </c>
      <c r="C37" s="484"/>
      <c r="D37" s="484"/>
      <c r="E37" s="484"/>
      <c r="F37" s="484"/>
      <c r="G37" s="484"/>
      <c r="H37" s="484"/>
      <c r="I37" s="484"/>
    </row>
    <row r="38" spans="1:9">
      <c r="A38" s="212"/>
      <c r="B38" s="484"/>
      <c r="C38" s="484"/>
      <c r="D38" s="484"/>
      <c r="E38" s="484"/>
      <c r="F38" s="484"/>
      <c r="G38" s="484"/>
      <c r="H38" s="484"/>
      <c r="I38" s="484"/>
    </row>
    <row r="39" spans="1:9">
      <c r="A39" s="500" t="s">
        <v>633</v>
      </c>
      <c r="B39" s="484" t="s">
        <v>769</v>
      </c>
      <c r="C39" s="484"/>
      <c r="D39" s="484"/>
      <c r="E39" s="484"/>
      <c r="F39" s="484"/>
      <c r="G39" s="484"/>
      <c r="H39" s="484"/>
      <c r="I39" s="484"/>
    </row>
    <row r="40" spans="1:9">
      <c r="A40" s="484"/>
      <c r="B40" s="484"/>
      <c r="C40" s="484" t="s">
        <v>570</v>
      </c>
      <c r="D40" s="484"/>
      <c r="E40" s="484"/>
      <c r="F40" s="484"/>
      <c r="G40" s="484"/>
      <c r="H40" s="484"/>
      <c r="I40" s="484"/>
    </row>
    <row r="41" spans="1:9">
      <c r="A41" s="484"/>
      <c r="B41" s="484"/>
      <c r="C41" s="484" t="s">
        <v>571</v>
      </c>
      <c r="D41" s="484"/>
      <c r="E41" s="484"/>
      <c r="F41" s="484"/>
      <c r="G41" s="484"/>
      <c r="H41" s="484"/>
      <c r="I41" s="484"/>
    </row>
    <row r="42" spans="1:9">
      <c r="A42" s="484"/>
      <c r="B42" s="484"/>
      <c r="C42" s="484" t="s">
        <v>572</v>
      </c>
      <c r="D42" s="484"/>
      <c r="E42" s="484"/>
      <c r="F42" s="484"/>
      <c r="G42" s="484"/>
      <c r="H42" s="484"/>
      <c r="I42" s="484"/>
    </row>
    <row r="43" spans="1:9">
      <c r="A43" s="484"/>
      <c r="B43" s="484"/>
      <c r="C43" s="484"/>
      <c r="D43" s="484"/>
      <c r="E43" s="484"/>
      <c r="F43" s="484"/>
      <c r="G43" s="484"/>
      <c r="H43" s="484"/>
      <c r="I43" s="484"/>
    </row>
    <row r="44" spans="1:9">
      <c r="A44" s="484"/>
      <c r="B44" s="484"/>
      <c r="C44" s="484"/>
      <c r="D44" s="484"/>
      <c r="E44" s="484"/>
      <c r="F44" s="484"/>
      <c r="G44" s="484"/>
      <c r="H44" s="484"/>
      <c r="I44" s="484"/>
    </row>
  </sheetData>
  <mergeCells count="16">
    <mergeCell ref="A17:B17"/>
    <mergeCell ref="G3:I3"/>
    <mergeCell ref="F8:H8"/>
    <mergeCell ref="A11:I11"/>
    <mergeCell ref="B13:D13"/>
    <mergeCell ref="B14:H14"/>
    <mergeCell ref="A28:C28"/>
    <mergeCell ref="D28:I28"/>
    <mergeCell ref="A29:I29"/>
    <mergeCell ref="A30:I33"/>
    <mergeCell ref="A24:C24"/>
    <mergeCell ref="D24:I24"/>
    <mergeCell ref="A25:C25"/>
    <mergeCell ref="D25:I25"/>
    <mergeCell ref="A27:C27"/>
    <mergeCell ref="D27:I27"/>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W56"/>
  <sheetViews>
    <sheetView view="pageBreakPreview" zoomScaleNormal="100" zoomScaleSheetLayoutView="100" workbookViewId="0">
      <selection activeCell="M9" sqref="M9"/>
    </sheetView>
  </sheetViews>
  <sheetFormatPr defaultColWidth="3.625" defaultRowHeight="17.25" customHeight="1"/>
  <cols>
    <col min="1" max="16384" width="3.625" style="92"/>
  </cols>
  <sheetData>
    <row r="1" spans="1:23" ht="17.25" customHeight="1">
      <c r="A1" s="91" t="s">
        <v>187</v>
      </c>
      <c r="B1" s="90"/>
      <c r="C1" s="90"/>
      <c r="D1" s="90"/>
      <c r="E1" s="90"/>
      <c r="F1" s="90"/>
      <c r="G1" s="90"/>
      <c r="H1" s="90"/>
      <c r="I1" s="90"/>
      <c r="J1" s="90"/>
      <c r="K1" s="90"/>
      <c r="L1" s="90"/>
      <c r="M1" s="90"/>
      <c r="N1" s="90"/>
      <c r="O1" s="90"/>
      <c r="P1" s="90"/>
      <c r="Q1" s="90"/>
      <c r="R1" s="90"/>
      <c r="S1" s="91"/>
      <c r="T1" s="91"/>
      <c r="U1" s="91"/>
      <c r="V1" s="91"/>
      <c r="W1" s="91"/>
    </row>
    <row r="2" spans="1:23" ht="17.25" customHeight="1">
      <c r="A2" s="869"/>
      <c r="B2" s="869"/>
      <c r="C2" s="869"/>
      <c r="D2" s="869"/>
      <c r="E2" s="869"/>
      <c r="F2" s="869"/>
      <c r="G2" s="869"/>
      <c r="H2" s="869"/>
      <c r="I2" s="869"/>
      <c r="J2" s="869"/>
      <c r="K2" s="869"/>
      <c r="L2" s="869"/>
      <c r="M2" s="869"/>
      <c r="N2" s="869"/>
      <c r="O2" s="869"/>
      <c r="P2" s="869"/>
      <c r="Q2" s="869"/>
      <c r="R2" s="869"/>
      <c r="S2" s="869"/>
      <c r="T2" s="869"/>
      <c r="U2" s="869"/>
      <c r="V2" s="869"/>
      <c r="W2" s="869"/>
    </row>
    <row r="3" spans="1:23" ht="17.25" customHeight="1">
      <c r="B3" s="301"/>
      <c r="C3" s="301"/>
      <c r="D3" s="301"/>
      <c r="E3" s="301"/>
      <c r="F3" s="301"/>
      <c r="G3" s="301"/>
      <c r="H3" s="301"/>
      <c r="I3" s="301"/>
      <c r="J3" s="301"/>
      <c r="K3" s="301"/>
      <c r="L3" s="301"/>
      <c r="M3" s="301"/>
      <c r="N3" s="301"/>
      <c r="O3" s="301"/>
      <c r="P3" s="301"/>
      <c r="Q3" s="301"/>
      <c r="R3" s="876" t="s">
        <v>304</v>
      </c>
      <c r="S3" s="876"/>
      <c r="T3" s="876"/>
      <c r="U3" s="876"/>
      <c r="V3" s="876"/>
      <c r="W3" s="301"/>
    </row>
    <row r="4" spans="1:23" ht="17.25" customHeight="1">
      <c r="A4" s="93"/>
      <c r="C4" s="94"/>
      <c r="D4" s="94"/>
      <c r="E4" s="94"/>
      <c r="F4" s="94"/>
      <c r="G4" s="94"/>
      <c r="H4" s="94"/>
      <c r="I4" s="94"/>
      <c r="J4" s="94"/>
      <c r="K4" s="94"/>
      <c r="L4" s="94"/>
      <c r="M4" s="94"/>
      <c r="N4" s="94"/>
      <c r="O4" s="93"/>
      <c r="P4" s="93"/>
      <c r="Q4" s="93"/>
      <c r="R4" s="93"/>
      <c r="S4" s="93"/>
      <c r="T4" s="93"/>
      <c r="U4" s="93"/>
      <c r="V4" s="93"/>
      <c r="W4" s="93"/>
    </row>
    <row r="5" spans="1:23" ht="17.25" customHeight="1">
      <c r="A5" s="95" t="s">
        <v>302</v>
      </c>
      <c r="B5" s="93"/>
      <c r="C5" s="93"/>
      <c r="D5" s="871"/>
      <c r="E5" s="871"/>
      <c r="F5" s="871"/>
      <c r="G5" s="871"/>
      <c r="H5" s="93" t="s">
        <v>303</v>
      </c>
      <c r="I5" s="93"/>
      <c r="J5" s="93"/>
      <c r="K5" s="93"/>
      <c r="L5" s="93"/>
      <c r="M5" s="93"/>
      <c r="N5" s="93"/>
      <c r="O5" s="95"/>
      <c r="P5" s="95"/>
      <c r="Q5" s="95"/>
      <c r="R5" s="95"/>
      <c r="S5" s="95"/>
      <c r="T5" s="95"/>
      <c r="U5" s="95"/>
      <c r="V5" s="95"/>
      <c r="W5" s="95"/>
    </row>
    <row r="6" spans="1:23" ht="17.25" customHeight="1">
      <c r="A6" s="95"/>
      <c r="B6" s="93"/>
      <c r="C6" s="93"/>
      <c r="D6" s="93"/>
      <c r="E6" s="93"/>
      <c r="F6" s="93"/>
      <c r="G6" s="93"/>
      <c r="H6" s="93"/>
      <c r="I6" s="93"/>
      <c r="J6" s="93"/>
      <c r="K6" s="93"/>
      <c r="L6" s="93"/>
      <c r="M6" s="93"/>
      <c r="N6" s="93"/>
      <c r="O6" s="95"/>
      <c r="P6" s="95"/>
      <c r="Q6" s="95"/>
      <c r="R6" s="95"/>
      <c r="S6" s="95"/>
      <c r="T6" s="95"/>
      <c r="U6" s="95"/>
      <c r="V6" s="95"/>
      <c r="W6" s="95"/>
    </row>
    <row r="7" spans="1:23" ht="17.25" customHeight="1">
      <c r="L7" s="91"/>
    </row>
    <row r="8" spans="1:23" ht="17.25" customHeight="1">
      <c r="B8" s="91"/>
      <c r="L8" s="96"/>
      <c r="N8" s="91"/>
      <c r="O8" s="872"/>
      <c r="P8" s="872"/>
      <c r="Q8" s="872"/>
      <c r="R8" s="872"/>
      <c r="S8" s="872"/>
      <c r="T8" s="872"/>
      <c r="U8" s="872"/>
      <c r="V8" s="91"/>
      <c r="W8" s="91"/>
    </row>
    <row r="9" spans="1:23" ht="17.25" customHeight="1">
      <c r="B9" s="97"/>
      <c r="L9" s="96"/>
      <c r="N9" s="97"/>
      <c r="O9" s="872"/>
      <c r="P9" s="872"/>
      <c r="Q9" s="872"/>
      <c r="R9" s="872"/>
      <c r="S9" s="872"/>
      <c r="T9" s="872"/>
      <c r="U9" s="872"/>
      <c r="V9" s="97"/>
      <c r="W9" s="97"/>
    </row>
    <row r="10" spans="1:23" ht="17.25" customHeight="1">
      <c r="B10" s="91"/>
      <c r="L10" s="91"/>
      <c r="N10" s="91"/>
      <c r="O10" s="872" t="s">
        <v>471</v>
      </c>
      <c r="P10" s="872"/>
      <c r="Q10" s="872"/>
      <c r="R10" s="872"/>
      <c r="S10" s="872"/>
      <c r="T10" s="872"/>
      <c r="U10" s="872"/>
      <c r="V10" s="92" t="s">
        <v>305</v>
      </c>
    </row>
    <row r="13" spans="1:23" ht="18.75">
      <c r="A13" s="870" t="s">
        <v>165</v>
      </c>
      <c r="B13" s="870"/>
      <c r="C13" s="870"/>
      <c r="D13" s="870"/>
      <c r="E13" s="870"/>
      <c r="F13" s="870"/>
      <c r="G13" s="870"/>
      <c r="H13" s="870"/>
      <c r="I13" s="870"/>
      <c r="J13" s="870"/>
      <c r="K13" s="870"/>
      <c r="L13" s="870"/>
      <c r="M13" s="870"/>
      <c r="N13" s="870"/>
      <c r="O13" s="870"/>
      <c r="P13" s="870"/>
      <c r="Q13" s="870"/>
      <c r="R13" s="870"/>
      <c r="S13" s="870"/>
      <c r="T13" s="870"/>
      <c r="U13" s="870"/>
      <c r="V13" s="870"/>
      <c r="W13" s="870"/>
    </row>
    <row r="14" spans="1:23" ht="18.75">
      <c r="A14" s="98"/>
      <c r="B14" s="98"/>
      <c r="C14" s="98"/>
      <c r="D14" s="98"/>
      <c r="E14" s="98"/>
      <c r="F14" s="98"/>
      <c r="G14" s="98"/>
      <c r="H14" s="98"/>
      <c r="I14" s="98"/>
      <c r="J14" s="98"/>
      <c r="K14" s="98"/>
      <c r="L14" s="98"/>
      <c r="M14" s="98"/>
      <c r="N14" s="98"/>
      <c r="O14" s="98"/>
      <c r="P14" s="98"/>
      <c r="Q14" s="98"/>
      <c r="R14" s="98"/>
      <c r="S14" s="98"/>
      <c r="T14" s="98"/>
      <c r="U14" s="98"/>
      <c r="V14" s="98"/>
      <c r="W14" s="98"/>
    </row>
    <row r="15" spans="1:23" ht="17.25" customHeight="1">
      <c r="N15" s="93"/>
      <c r="O15" s="93"/>
      <c r="P15" s="93"/>
      <c r="Q15" s="93"/>
      <c r="R15" s="93"/>
      <c r="S15" s="93"/>
      <c r="T15" s="93"/>
      <c r="U15" s="93"/>
      <c r="V15" s="93"/>
      <c r="W15" s="93"/>
    </row>
    <row r="16" spans="1:23" ht="17.25" customHeight="1">
      <c r="A16" s="873" t="str">
        <f>基本情報!$B$3&amp;"付で契約した次の業務について、下記のとおり業務計画書を提出します。"</f>
        <v>○○年○○月○○日付で契約した次の業務について、下記のとおり業務計画書を提出します。</v>
      </c>
      <c r="B16" s="873"/>
      <c r="C16" s="873"/>
      <c r="D16" s="873"/>
      <c r="E16" s="873"/>
      <c r="F16" s="873"/>
      <c r="G16" s="873"/>
      <c r="H16" s="873"/>
      <c r="I16" s="873"/>
      <c r="J16" s="873"/>
      <c r="K16" s="873"/>
      <c r="L16" s="873"/>
      <c r="M16" s="873"/>
      <c r="N16" s="873"/>
      <c r="O16" s="873"/>
      <c r="P16" s="873"/>
      <c r="Q16" s="873"/>
      <c r="R16" s="873"/>
      <c r="S16" s="873"/>
      <c r="T16" s="873"/>
      <c r="U16" s="873"/>
      <c r="V16" s="873"/>
      <c r="W16" s="873"/>
    </row>
    <row r="17" spans="1:23" ht="17.25" customHeight="1">
      <c r="A17" s="91"/>
      <c r="B17" s="91"/>
      <c r="C17" s="91"/>
      <c r="D17" s="91"/>
      <c r="E17" s="91"/>
      <c r="F17" s="91"/>
      <c r="G17" s="91"/>
      <c r="H17" s="91"/>
      <c r="I17" s="91"/>
      <c r="J17" s="91"/>
      <c r="K17" s="99"/>
      <c r="L17" s="99"/>
      <c r="M17" s="99"/>
      <c r="N17" s="99"/>
      <c r="O17" s="99"/>
      <c r="P17" s="99"/>
      <c r="Q17" s="99"/>
      <c r="R17" s="99"/>
      <c r="S17" s="91"/>
      <c r="T17" s="91"/>
      <c r="U17" s="91"/>
      <c r="V17" s="91"/>
      <c r="W17" s="91"/>
    </row>
    <row r="18" spans="1:23" ht="17.25" customHeight="1">
      <c r="A18" s="91"/>
      <c r="B18" s="91"/>
      <c r="C18" s="91"/>
      <c r="D18" s="91"/>
      <c r="E18" s="91"/>
      <c r="F18" s="91"/>
      <c r="G18" s="91"/>
      <c r="H18" s="91"/>
      <c r="I18" s="91"/>
      <c r="J18" s="91"/>
      <c r="K18" s="99"/>
      <c r="L18" s="99"/>
      <c r="M18" s="99"/>
      <c r="N18" s="99"/>
      <c r="O18" s="99"/>
      <c r="P18" s="99"/>
      <c r="Q18" s="99"/>
      <c r="R18" s="99"/>
      <c r="S18" s="91"/>
      <c r="T18" s="91"/>
      <c r="U18" s="91"/>
      <c r="V18" s="91"/>
      <c r="W18" s="91"/>
    </row>
    <row r="19" spans="1:23" ht="17.25" customHeight="1">
      <c r="S19" s="91"/>
      <c r="T19" s="91"/>
      <c r="U19" s="91"/>
      <c r="V19" s="91"/>
      <c r="W19" s="91"/>
    </row>
    <row r="20" spans="1:23" ht="17.25" customHeight="1">
      <c r="B20" s="866" t="s">
        <v>306</v>
      </c>
      <c r="C20" s="866"/>
      <c r="D20" s="866"/>
      <c r="E20" s="866"/>
      <c r="F20" s="866"/>
      <c r="G20" s="100" t="s">
        <v>166</v>
      </c>
      <c r="H20" s="874" t="str">
        <f>基本情報!$B$2</f>
        <v>○○○○○○○○○○○業務</v>
      </c>
      <c r="I20" s="875"/>
      <c r="J20" s="875"/>
      <c r="K20" s="875"/>
      <c r="L20" s="875"/>
      <c r="M20" s="875"/>
      <c r="N20" s="875"/>
      <c r="O20" s="875"/>
      <c r="P20" s="875"/>
      <c r="Q20" s="875"/>
      <c r="R20" s="875"/>
      <c r="S20" s="875"/>
      <c r="T20" s="875"/>
      <c r="U20" s="875"/>
      <c r="V20" s="875"/>
    </row>
    <row r="21" spans="1:23" ht="17.25" customHeight="1">
      <c r="A21" s="101"/>
      <c r="B21" s="101"/>
      <c r="C21" s="101"/>
      <c r="D21" s="101"/>
      <c r="E21" s="101"/>
      <c r="F21" s="101"/>
      <c r="G21" s="101"/>
      <c r="H21" s="101"/>
      <c r="I21" s="101"/>
      <c r="J21" s="101"/>
      <c r="K21" s="101"/>
      <c r="L21" s="101"/>
      <c r="M21" s="101"/>
      <c r="N21" s="101"/>
      <c r="O21" s="101"/>
      <c r="P21" s="101"/>
      <c r="Q21" s="101"/>
      <c r="R21" s="101"/>
      <c r="S21" s="91"/>
      <c r="T21" s="91"/>
      <c r="U21" s="91"/>
      <c r="V21" s="91"/>
      <c r="W21" s="91"/>
    </row>
    <row r="22" spans="1:23" ht="17.25" customHeight="1">
      <c r="S22" s="91"/>
      <c r="T22" s="91"/>
      <c r="U22" s="91"/>
      <c r="V22" s="91"/>
      <c r="W22" s="91"/>
    </row>
    <row r="23" spans="1:23" ht="17.25" customHeight="1">
      <c r="A23" s="867" t="s">
        <v>57</v>
      </c>
      <c r="B23" s="867"/>
      <c r="C23" s="867"/>
      <c r="D23" s="867"/>
      <c r="E23" s="867"/>
      <c r="F23" s="867"/>
      <c r="G23" s="867"/>
      <c r="H23" s="867"/>
      <c r="I23" s="867"/>
      <c r="J23" s="867"/>
      <c r="K23" s="867"/>
      <c r="L23" s="867"/>
      <c r="M23" s="867"/>
      <c r="N23" s="867"/>
      <c r="O23" s="867"/>
      <c r="P23" s="867"/>
      <c r="Q23" s="867"/>
      <c r="R23" s="867"/>
      <c r="S23" s="867"/>
      <c r="T23" s="867"/>
      <c r="U23" s="867"/>
      <c r="V23" s="867"/>
      <c r="W23" s="867"/>
    </row>
    <row r="24" spans="1:23" ht="17.25" customHeight="1">
      <c r="S24" s="91"/>
      <c r="T24" s="91"/>
      <c r="U24" s="91"/>
      <c r="V24" s="91"/>
      <c r="W24" s="91"/>
    </row>
    <row r="25" spans="1:23" ht="17.25" customHeight="1">
      <c r="S25" s="91"/>
      <c r="T25" s="91"/>
      <c r="U25" s="91"/>
      <c r="V25" s="91"/>
      <c r="W25" s="91"/>
    </row>
    <row r="26" spans="1:23" ht="17.25" customHeight="1">
      <c r="B26" s="91"/>
      <c r="D26" s="102" t="s">
        <v>167</v>
      </c>
      <c r="E26" s="868" t="s">
        <v>168</v>
      </c>
      <c r="F26" s="868"/>
      <c r="G26" s="868"/>
      <c r="H26" s="868"/>
      <c r="I26" s="868"/>
      <c r="J26" s="868"/>
      <c r="K26" s="868"/>
      <c r="L26" s="868"/>
      <c r="M26" s="868"/>
      <c r="N26" s="868" t="s">
        <v>727</v>
      </c>
      <c r="O26" s="868"/>
      <c r="P26" s="868"/>
      <c r="Q26" s="868"/>
      <c r="R26" s="868"/>
      <c r="S26" s="868"/>
      <c r="T26" s="868"/>
      <c r="U26" s="91"/>
    </row>
    <row r="27" spans="1:23" ht="17.25" customHeight="1">
      <c r="B27" s="96"/>
      <c r="D27" s="103" t="s">
        <v>169</v>
      </c>
      <c r="E27" s="877" t="s">
        <v>236</v>
      </c>
      <c r="F27" s="877"/>
      <c r="G27" s="877"/>
      <c r="H27" s="877"/>
      <c r="I27" s="877"/>
      <c r="J27" s="877"/>
      <c r="K27" s="877"/>
      <c r="L27" s="877"/>
      <c r="M27" s="877"/>
      <c r="N27" s="878"/>
      <c r="O27" s="878"/>
      <c r="P27" s="878"/>
      <c r="Q27" s="878"/>
      <c r="R27" s="878"/>
      <c r="S27" s="878"/>
      <c r="T27" s="878"/>
      <c r="U27" s="91"/>
    </row>
    <row r="28" spans="1:23" ht="17.25" customHeight="1">
      <c r="B28" s="96"/>
      <c r="D28" s="104" t="s">
        <v>170</v>
      </c>
      <c r="E28" s="879" t="s">
        <v>171</v>
      </c>
      <c r="F28" s="879"/>
      <c r="G28" s="879"/>
      <c r="H28" s="879"/>
      <c r="I28" s="879"/>
      <c r="J28" s="879"/>
      <c r="K28" s="879"/>
      <c r="L28" s="879"/>
      <c r="M28" s="879"/>
      <c r="N28" s="880"/>
      <c r="O28" s="880"/>
      <c r="P28" s="880"/>
      <c r="Q28" s="880"/>
      <c r="R28" s="880"/>
      <c r="S28" s="880"/>
      <c r="T28" s="880"/>
      <c r="U28" s="91"/>
    </row>
    <row r="29" spans="1:23" ht="17.25" customHeight="1">
      <c r="B29" s="96"/>
      <c r="D29" s="104" t="s">
        <v>172</v>
      </c>
      <c r="E29" s="879" t="s">
        <v>173</v>
      </c>
      <c r="F29" s="879"/>
      <c r="G29" s="879"/>
      <c r="H29" s="879"/>
      <c r="I29" s="879"/>
      <c r="J29" s="879"/>
      <c r="K29" s="879"/>
      <c r="L29" s="879"/>
      <c r="M29" s="879"/>
      <c r="N29" s="880"/>
      <c r="O29" s="880"/>
      <c r="P29" s="880"/>
      <c r="Q29" s="880"/>
      <c r="R29" s="880"/>
      <c r="S29" s="880"/>
      <c r="T29" s="880"/>
      <c r="U29" s="91"/>
    </row>
    <row r="30" spans="1:23" ht="17.25" customHeight="1">
      <c r="B30" s="96"/>
      <c r="D30" s="104" t="s">
        <v>174</v>
      </c>
      <c r="E30" s="879" t="s">
        <v>175</v>
      </c>
      <c r="F30" s="879"/>
      <c r="G30" s="879"/>
      <c r="H30" s="879"/>
      <c r="I30" s="879"/>
      <c r="J30" s="879"/>
      <c r="K30" s="879"/>
      <c r="L30" s="879"/>
      <c r="M30" s="879"/>
      <c r="N30" s="880"/>
      <c r="O30" s="880"/>
      <c r="P30" s="880"/>
      <c r="Q30" s="880"/>
      <c r="R30" s="880"/>
      <c r="S30" s="880"/>
      <c r="T30" s="880"/>
      <c r="U30" s="91"/>
    </row>
    <row r="31" spans="1:23" ht="17.25" customHeight="1">
      <c r="B31" s="96"/>
      <c r="D31" s="104" t="s">
        <v>148</v>
      </c>
      <c r="E31" s="879" t="s">
        <v>176</v>
      </c>
      <c r="F31" s="879"/>
      <c r="G31" s="879"/>
      <c r="H31" s="879"/>
      <c r="I31" s="879"/>
      <c r="J31" s="879"/>
      <c r="K31" s="879"/>
      <c r="L31" s="879"/>
      <c r="M31" s="879"/>
      <c r="N31" s="880"/>
      <c r="O31" s="880"/>
      <c r="P31" s="880"/>
      <c r="Q31" s="880"/>
      <c r="R31" s="880"/>
      <c r="S31" s="880"/>
      <c r="T31" s="880"/>
      <c r="U31" s="91"/>
    </row>
    <row r="32" spans="1:23" ht="17.25" customHeight="1">
      <c r="B32" s="96"/>
      <c r="D32" s="104" t="s">
        <v>177</v>
      </c>
      <c r="E32" s="879" t="s">
        <v>307</v>
      </c>
      <c r="F32" s="879"/>
      <c r="G32" s="879"/>
      <c r="H32" s="879"/>
      <c r="I32" s="879"/>
      <c r="J32" s="879"/>
      <c r="K32" s="879"/>
      <c r="L32" s="879"/>
      <c r="M32" s="879"/>
      <c r="N32" s="880"/>
      <c r="O32" s="880"/>
      <c r="P32" s="880"/>
      <c r="Q32" s="880"/>
      <c r="R32" s="880"/>
      <c r="S32" s="880"/>
      <c r="T32" s="880"/>
      <c r="U32" s="91"/>
    </row>
    <row r="33" spans="1:23" ht="17.25" customHeight="1">
      <c r="B33" s="96"/>
      <c r="D33" s="104" t="s">
        <v>179</v>
      </c>
      <c r="E33" s="879" t="s">
        <v>770</v>
      </c>
      <c r="F33" s="879"/>
      <c r="G33" s="879"/>
      <c r="H33" s="879"/>
      <c r="I33" s="879"/>
      <c r="J33" s="879"/>
      <c r="K33" s="879"/>
      <c r="L33" s="879"/>
      <c r="M33" s="879"/>
      <c r="N33" s="880"/>
      <c r="O33" s="880"/>
      <c r="P33" s="880"/>
      <c r="Q33" s="880"/>
      <c r="R33" s="880"/>
      <c r="S33" s="880"/>
      <c r="T33" s="880"/>
      <c r="U33" s="91"/>
    </row>
    <row r="34" spans="1:23" ht="17.25" customHeight="1">
      <c r="B34" s="96"/>
      <c r="D34" s="104" t="s">
        <v>180</v>
      </c>
      <c r="E34" s="879" t="s">
        <v>181</v>
      </c>
      <c r="F34" s="879"/>
      <c r="G34" s="879"/>
      <c r="H34" s="879"/>
      <c r="I34" s="879"/>
      <c r="J34" s="879"/>
      <c r="K34" s="879"/>
      <c r="L34" s="879"/>
      <c r="M34" s="879"/>
      <c r="N34" s="880"/>
      <c r="O34" s="880"/>
      <c r="P34" s="880"/>
      <c r="Q34" s="880"/>
      <c r="R34" s="880"/>
      <c r="S34" s="880"/>
      <c r="T34" s="880"/>
      <c r="U34" s="91"/>
    </row>
    <row r="35" spans="1:23" ht="17.25" customHeight="1">
      <c r="B35" s="96"/>
      <c r="D35" s="104" t="s">
        <v>182</v>
      </c>
      <c r="E35" s="879" t="s">
        <v>188</v>
      </c>
      <c r="F35" s="879"/>
      <c r="G35" s="879"/>
      <c r="H35" s="879"/>
      <c r="I35" s="879"/>
      <c r="J35" s="879"/>
      <c r="K35" s="879"/>
      <c r="L35" s="879"/>
      <c r="M35" s="879"/>
      <c r="N35" s="880"/>
      <c r="O35" s="880"/>
      <c r="P35" s="880"/>
      <c r="Q35" s="880"/>
      <c r="R35" s="880"/>
      <c r="S35" s="880"/>
      <c r="T35" s="880"/>
      <c r="U35" s="91"/>
    </row>
    <row r="36" spans="1:23" ht="17.25" customHeight="1">
      <c r="B36" s="96"/>
      <c r="D36" s="104" t="s">
        <v>183</v>
      </c>
      <c r="E36" s="879" t="s">
        <v>184</v>
      </c>
      <c r="F36" s="879"/>
      <c r="G36" s="879"/>
      <c r="H36" s="879"/>
      <c r="I36" s="879"/>
      <c r="J36" s="879"/>
      <c r="K36" s="879"/>
      <c r="L36" s="879"/>
      <c r="M36" s="879"/>
      <c r="N36" s="880"/>
      <c r="O36" s="880"/>
      <c r="P36" s="880"/>
      <c r="Q36" s="880"/>
      <c r="R36" s="880"/>
      <c r="S36" s="880"/>
      <c r="T36" s="880"/>
      <c r="U36" s="91"/>
    </row>
    <row r="37" spans="1:23" ht="17.25" customHeight="1">
      <c r="B37" s="96"/>
      <c r="D37" s="104" t="s">
        <v>185</v>
      </c>
      <c r="E37" s="879" t="s">
        <v>186</v>
      </c>
      <c r="F37" s="879"/>
      <c r="G37" s="879"/>
      <c r="H37" s="879"/>
      <c r="I37" s="879"/>
      <c r="J37" s="879"/>
      <c r="K37" s="879"/>
      <c r="L37" s="879"/>
      <c r="M37" s="879"/>
      <c r="N37" s="880"/>
      <c r="O37" s="880"/>
      <c r="P37" s="880"/>
      <c r="Q37" s="880"/>
      <c r="R37" s="880"/>
      <c r="S37" s="880"/>
      <c r="T37" s="880"/>
      <c r="U37" s="91"/>
    </row>
    <row r="38" spans="1:23" ht="17.25" customHeight="1">
      <c r="B38" s="91"/>
      <c r="D38" s="105"/>
      <c r="E38" s="106" t="s">
        <v>634</v>
      </c>
      <c r="F38" s="881"/>
      <c r="G38" s="881"/>
      <c r="H38" s="881"/>
      <c r="I38" s="881"/>
      <c r="J38" s="881"/>
      <c r="K38" s="881"/>
      <c r="L38" s="881"/>
      <c r="M38" s="882"/>
      <c r="N38" s="880"/>
      <c r="O38" s="880"/>
      <c r="P38" s="880"/>
      <c r="Q38" s="880"/>
      <c r="R38" s="880"/>
      <c r="S38" s="880"/>
      <c r="T38" s="880"/>
      <c r="U38" s="91"/>
    </row>
    <row r="39" spans="1:23" ht="17.25" customHeight="1">
      <c r="B39" s="96"/>
      <c r="D39" s="105"/>
      <c r="E39" s="106" t="s">
        <v>635</v>
      </c>
      <c r="F39" s="881"/>
      <c r="G39" s="881"/>
      <c r="H39" s="881"/>
      <c r="I39" s="881"/>
      <c r="J39" s="881"/>
      <c r="K39" s="881"/>
      <c r="L39" s="881"/>
      <c r="M39" s="882"/>
      <c r="N39" s="880"/>
      <c r="O39" s="880"/>
      <c r="P39" s="880"/>
      <c r="Q39" s="880"/>
      <c r="R39" s="880"/>
      <c r="S39" s="880"/>
      <c r="T39" s="880"/>
      <c r="U39" s="91"/>
    </row>
    <row r="40" spans="1:23" ht="17.25" customHeight="1">
      <c r="B40" s="96"/>
      <c r="D40" s="107"/>
      <c r="E40" s="108" t="s">
        <v>636</v>
      </c>
      <c r="F40" s="883"/>
      <c r="G40" s="883"/>
      <c r="H40" s="883"/>
      <c r="I40" s="883"/>
      <c r="J40" s="883"/>
      <c r="K40" s="883"/>
      <c r="L40" s="883"/>
      <c r="M40" s="884"/>
      <c r="N40" s="885"/>
      <c r="O40" s="885"/>
      <c r="P40" s="885"/>
      <c r="Q40" s="885"/>
      <c r="R40" s="885"/>
      <c r="S40" s="885"/>
      <c r="T40" s="885"/>
      <c r="U40" s="91"/>
    </row>
    <row r="41" spans="1:23" ht="17.25" customHeight="1">
      <c r="B41" s="91"/>
      <c r="D41" s="91"/>
      <c r="E41" s="91"/>
      <c r="F41" s="91"/>
      <c r="G41" s="91"/>
      <c r="H41" s="91"/>
      <c r="I41" s="91"/>
      <c r="J41" s="91"/>
      <c r="K41" s="91"/>
      <c r="L41" s="91"/>
      <c r="M41" s="91"/>
      <c r="N41" s="91"/>
      <c r="O41" s="91"/>
      <c r="P41" s="91"/>
      <c r="Q41" s="91"/>
      <c r="R41" s="91"/>
      <c r="S41" s="91"/>
      <c r="T41" s="91"/>
      <c r="U41" s="91"/>
      <c r="V41" s="91"/>
      <c r="W41" s="91"/>
    </row>
    <row r="42" spans="1:23" ht="17.25" customHeight="1">
      <c r="B42" s="91"/>
      <c r="D42" s="91"/>
      <c r="E42" s="91"/>
      <c r="F42" s="91"/>
      <c r="G42" s="91"/>
      <c r="H42" s="91"/>
      <c r="I42" s="91"/>
      <c r="J42" s="91"/>
      <c r="K42" s="91"/>
      <c r="L42" s="91"/>
      <c r="M42" s="91"/>
      <c r="N42" s="91"/>
      <c r="O42" s="91"/>
      <c r="P42" s="91"/>
      <c r="Q42" s="91"/>
      <c r="R42" s="91"/>
      <c r="S42" s="91"/>
      <c r="T42" s="91"/>
      <c r="U42" s="91"/>
      <c r="V42" s="91"/>
      <c r="W42" s="91"/>
    </row>
    <row r="43" spans="1:23" ht="17.25" customHeight="1">
      <c r="A43" s="92" t="s">
        <v>771</v>
      </c>
      <c r="B43" s="96"/>
      <c r="D43" s="91"/>
      <c r="E43" s="91"/>
      <c r="F43" s="91"/>
      <c r="G43" s="91"/>
      <c r="H43" s="91"/>
      <c r="I43" s="91"/>
      <c r="J43" s="91"/>
      <c r="K43" s="91"/>
      <c r="L43" s="91"/>
      <c r="M43" s="91"/>
      <c r="N43" s="91"/>
      <c r="O43" s="91"/>
      <c r="P43" s="91"/>
      <c r="Q43" s="91"/>
      <c r="R43" s="91"/>
      <c r="S43" s="91"/>
      <c r="T43" s="91"/>
      <c r="U43" s="91"/>
      <c r="V43" s="91"/>
      <c r="W43" s="91"/>
    </row>
    <row r="44" spans="1:23" ht="17.25" customHeight="1">
      <c r="A44" s="91"/>
      <c r="B44" s="91"/>
      <c r="C44" s="91"/>
    </row>
    <row r="45" spans="1:23" ht="17.25" customHeight="1">
      <c r="A45" s="91"/>
      <c r="B45" s="91"/>
      <c r="C45" s="91"/>
    </row>
    <row r="46" spans="1:23" ht="17.25" customHeight="1">
      <c r="A46" s="91"/>
      <c r="B46" s="91"/>
      <c r="C46" s="91"/>
    </row>
    <row r="47" spans="1:23" ht="17.25" customHeight="1">
      <c r="A47" s="91"/>
      <c r="B47" s="91"/>
      <c r="C47" s="91"/>
    </row>
    <row r="48" spans="1:23" ht="17.25" customHeight="1">
      <c r="A48" s="91"/>
      <c r="B48" s="91"/>
      <c r="C48" s="91"/>
    </row>
    <row r="49" spans="1:3" ht="17.25" customHeight="1">
      <c r="A49" s="91"/>
      <c r="B49" s="91"/>
      <c r="C49" s="91"/>
    </row>
    <row r="50" spans="1:3" ht="17.25" customHeight="1">
      <c r="A50" s="91"/>
      <c r="B50" s="91"/>
      <c r="C50" s="91"/>
    </row>
    <row r="51" spans="1:3" ht="17.25" customHeight="1">
      <c r="A51" s="91"/>
      <c r="B51" s="91"/>
      <c r="C51" s="91"/>
    </row>
    <row r="52" spans="1:3" ht="17.25" customHeight="1">
      <c r="A52" s="91"/>
      <c r="B52" s="91"/>
      <c r="C52" s="91"/>
    </row>
    <row r="53" spans="1:3" ht="17.25" customHeight="1">
      <c r="A53" s="91"/>
      <c r="B53" s="91"/>
      <c r="C53" s="91"/>
    </row>
    <row r="54" spans="1:3" ht="17.25" customHeight="1">
      <c r="A54" s="91"/>
      <c r="B54" s="91"/>
      <c r="C54" s="91"/>
    </row>
    <row r="55" spans="1:3" ht="17.25" customHeight="1">
      <c r="A55" s="91"/>
      <c r="B55" s="91"/>
      <c r="C55" s="91"/>
    </row>
    <row r="56" spans="1:3" ht="17.25" customHeight="1">
      <c r="A56" s="91"/>
      <c r="B56" s="91"/>
      <c r="C56" s="91"/>
    </row>
  </sheetData>
  <mergeCells count="41">
    <mergeCell ref="F39:M39"/>
    <mergeCell ref="N39:T39"/>
    <mergeCell ref="F40:M40"/>
    <mergeCell ref="N40:T40"/>
    <mergeCell ref="E36:M36"/>
    <mergeCell ref="N36:T36"/>
    <mergeCell ref="E37:M37"/>
    <mergeCell ref="N37:T37"/>
    <mergeCell ref="F38:M38"/>
    <mergeCell ref="N38:T38"/>
    <mergeCell ref="E33:M33"/>
    <mergeCell ref="N33:T33"/>
    <mergeCell ref="E34:M34"/>
    <mergeCell ref="N34:T34"/>
    <mergeCell ref="E35:M35"/>
    <mergeCell ref="N35:T35"/>
    <mergeCell ref="E30:M30"/>
    <mergeCell ref="N30:T30"/>
    <mergeCell ref="E31:M31"/>
    <mergeCell ref="N31:T31"/>
    <mergeCell ref="E32:M32"/>
    <mergeCell ref="N32:T32"/>
    <mergeCell ref="E27:M27"/>
    <mergeCell ref="N27:T27"/>
    <mergeCell ref="E28:M28"/>
    <mergeCell ref="N28:T28"/>
    <mergeCell ref="E29:M29"/>
    <mergeCell ref="N29:T29"/>
    <mergeCell ref="B20:F20"/>
    <mergeCell ref="A23:W23"/>
    <mergeCell ref="E26:M26"/>
    <mergeCell ref="N26:T26"/>
    <mergeCell ref="A2:W2"/>
    <mergeCell ref="A13:W13"/>
    <mergeCell ref="D5:G5"/>
    <mergeCell ref="O8:U8"/>
    <mergeCell ref="O9:U9"/>
    <mergeCell ref="O10:U10"/>
    <mergeCell ref="A16:W16"/>
    <mergeCell ref="H20:V20"/>
    <mergeCell ref="R3:V3"/>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56"/>
  <sheetViews>
    <sheetView view="pageBreakPreview" zoomScaleNormal="100" zoomScaleSheetLayoutView="100" workbookViewId="0"/>
  </sheetViews>
  <sheetFormatPr defaultColWidth="3.625" defaultRowHeight="17.25" customHeight="1"/>
  <cols>
    <col min="1" max="16384" width="3.625" style="92"/>
  </cols>
  <sheetData>
    <row r="1" spans="1:23" ht="17.25" customHeight="1">
      <c r="A1" s="91" t="s">
        <v>406</v>
      </c>
      <c r="B1" s="90"/>
      <c r="C1" s="90"/>
      <c r="D1" s="90"/>
      <c r="E1" s="90"/>
      <c r="F1" s="90"/>
      <c r="G1" s="90"/>
      <c r="H1" s="90"/>
      <c r="I1" s="90"/>
      <c r="J1" s="90"/>
      <c r="K1" s="90"/>
      <c r="L1" s="90"/>
      <c r="M1" s="90"/>
      <c r="N1" s="90"/>
      <c r="O1" s="90"/>
      <c r="P1" s="90"/>
      <c r="Q1" s="90"/>
      <c r="R1" s="90"/>
      <c r="S1" s="91"/>
      <c r="T1" s="91"/>
      <c r="U1" s="91"/>
      <c r="V1" s="91"/>
      <c r="W1" s="91"/>
    </row>
    <row r="2" spans="1:23" ht="17.25" customHeight="1">
      <c r="A2" s="301"/>
      <c r="B2" s="301"/>
      <c r="C2" s="301"/>
      <c r="D2" s="301"/>
      <c r="E2" s="301"/>
      <c r="F2" s="301"/>
      <c r="G2" s="301"/>
      <c r="H2" s="301"/>
      <c r="I2" s="301"/>
      <c r="J2" s="301"/>
      <c r="K2" s="301"/>
      <c r="L2" s="301"/>
      <c r="M2" s="301"/>
      <c r="N2" s="301"/>
      <c r="O2" s="301"/>
      <c r="P2" s="301"/>
      <c r="Q2" s="301"/>
      <c r="R2" s="301"/>
      <c r="S2" s="301"/>
      <c r="T2" s="301"/>
      <c r="U2" s="301"/>
      <c r="V2" s="301"/>
      <c r="W2" s="301"/>
    </row>
    <row r="3" spans="1:23" ht="17.25" customHeight="1">
      <c r="A3" s="300" t="s">
        <v>407</v>
      </c>
      <c r="B3" s="299"/>
      <c r="C3" s="299"/>
      <c r="D3" s="299"/>
      <c r="E3" s="299"/>
      <c r="F3" s="299"/>
      <c r="G3" s="299"/>
      <c r="H3" s="299"/>
      <c r="I3" s="299"/>
      <c r="J3" s="299"/>
      <c r="K3" s="299"/>
      <c r="L3" s="299"/>
      <c r="M3" s="299"/>
      <c r="N3" s="299"/>
      <c r="O3" s="299"/>
      <c r="P3" s="299"/>
      <c r="Q3" s="299"/>
      <c r="R3" s="876" t="s">
        <v>304</v>
      </c>
      <c r="S3" s="876"/>
      <c r="T3" s="876"/>
      <c r="U3" s="876"/>
      <c r="V3" s="876"/>
      <c r="W3" s="299"/>
    </row>
    <row r="4" spans="1:23" ht="17.25" customHeight="1">
      <c r="A4" s="93"/>
      <c r="C4" s="94"/>
      <c r="D4" s="94"/>
      <c r="E4" s="94"/>
      <c r="F4" s="94"/>
      <c r="G4" s="94"/>
      <c r="H4" s="94"/>
      <c r="I4" s="94"/>
      <c r="J4" s="94"/>
      <c r="K4" s="94"/>
      <c r="L4" s="94"/>
      <c r="M4" s="94"/>
      <c r="N4" s="94"/>
      <c r="O4" s="93"/>
      <c r="P4" s="93"/>
      <c r="Q4" s="93"/>
      <c r="R4" s="93"/>
      <c r="S4" s="93"/>
      <c r="T4" s="93"/>
      <c r="U4" s="93"/>
      <c r="V4" s="93"/>
      <c r="W4" s="93"/>
    </row>
    <row r="5" spans="1:23" ht="17.25" customHeight="1">
      <c r="A5" s="95" t="s">
        <v>302</v>
      </c>
      <c r="B5" s="284"/>
      <c r="C5" s="284"/>
      <c r="D5" s="871"/>
      <c r="E5" s="871"/>
      <c r="F5" s="871"/>
      <c r="G5" s="871"/>
      <c r="H5" s="284" t="s">
        <v>89</v>
      </c>
      <c r="I5" s="93"/>
      <c r="J5" s="93"/>
      <c r="K5" s="93"/>
      <c r="L5" s="93"/>
      <c r="M5" s="93"/>
      <c r="N5" s="93"/>
      <c r="O5" s="95"/>
      <c r="P5" s="95"/>
      <c r="Q5" s="95"/>
      <c r="R5" s="95"/>
      <c r="S5" s="95"/>
      <c r="T5" s="95"/>
      <c r="U5" s="95"/>
      <c r="V5" s="95"/>
      <c r="W5" s="95"/>
    </row>
    <row r="6" spans="1:23" ht="17.25" customHeight="1">
      <c r="A6" s="95"/>
      <c r="B6" s="93"/>
      <c r="C6" s="93"/>
      <c r="D6" s="93"/>
      <c r="E6" s="93"/>
      <c r="F6" s="93"/>
      <c r="G6" s="93"/>
      <c r="H6" s="93"/>
      <c r="I6" s="93"/>
      <c r="J6" s="93"/>
      <c r="K6" s="93"/>
      <c r="L6" s="93"/>
      <c r="M6" s="93"/>
      <c r="N6" s="93"/>
      <c r="O6" s="95"/>
      <c r="P6" s="95"/>
      <c r="Q6" s="95"/>
      <c r="R6" s="95"/>
      <c r="S6" s="95"/>
      <c r="T6" s="95"/>
      <c r="U6" s="95"/>
      <c r="V6" s="95"/>
      <c r="W6" s="95"/>
    </row>
    <row r="7" spans="1:23" ht="17.25" customHeight="1">
      <c r="L7" s="91"/>
    </row>
    <row r="8" spans="1:23" ht="17.25" customHeight="1">
      <c r="B8" s="91"/>
      <c r="L8" s="96"/>
      <c r="N8" s="91"/>
      <c r="O8" s="872"/>
      <c r="P8" s="872"/>
      <c r="Q8" s="872"/>
      <c r="R8" s="872"/>
      <c r="S8" s="872"/>
      <c r="T8" s="872"/>
      <c r="U8" s="872"/>
      <c r="V8" s="91"/>
      <c r="W8" s="91"/>
    </row>
    <row r="9" spans="1:23" ht="17.25" customHeight="1">
      <c r="B9" s="97"/>
      <c r="L9" s="96"/>
      <c r="N9" s="97"/>
      <c r="O9" s="872"/>
      <c r="P9" s="872"/>
      <c r="Q9" s="872"/>
      <c r="R9" s="872"/>
      <c r="S9" s="872"/>
      <c r="T9" s="872"/>
      <c r="U9" s="872"/>
      <c r="V9" s="97"/>
      <c r="W9" s="97"/>
    </row>
    <row r="10" spans="1:23" ht="17.25" customHeight="1">
      <c r="B10" s="91"/>
      <c r="L10" s="91"/>
      <c r="N10" s="91"/>
      <c r="O10" s="872" t="s">
        <v>471</v>
      </c>
      <c r="P10" s="872"/>
      <c r="Q10" s="872"/>
      <c r="R10" s="872"/>
      <c r="S10" s="872"/>
      <c r="T10" s="872"/>
      <c r="U10" s="872"/>
      <c r="V10" s="285" t="s">
        <v>60</v>
      </c>
    </row>
    <row r="13" spans="1:23" ht="18.75">
      <c r="A13" s="870" t="s">
        <v>197</v>
      </c>
      <c r="B13" s="870"/>
      <c r="C13" s="870"/>
      <c r="D13" s="870"/>
      <c r="E13" s="870"/>
      <c r="F13" s="870"/>
      <c r="G13" s="870"/>
      <c r="H13" s="870"/>
      <c r="I13" s="870"/>
      <c r="J13" s="870"/>
      <c r="K13" s="870"/>
      <c r="L13" s="870"/>
      <c r="M13" s="870"/>
      <c r="N13" s="870"/>
      <c r="O13" s="870"/>
      <c r="P13" s="870"/>
      <c r="Q13" s="870"/>
      <c r="R13" s="870"/>
      <c r="S13" s="870"/>
      <c r="T13" s="870"/>
      <c r="U13" s="870"/>
      <c r="V13" s="870"/>
      <c r="W13" s="870"/>
    </row>
    <row r="14" spans="1:23" ht="18.75">
      <c r="A14" s="98"/>
      <c r="B14" s="98"/>
      <c r="C14" s="98"/>
      <c r="D14" s="98"/>
      <c r="E14" s="98"/>
      <c r="F14" s="98"/>
      <c r="G14" s="98"/>
      <c r="H14" s="98"/>
      <c r="I14" s="98"/>
      <c r="J14" s="98"/>
      <c r="K14" s="98"/>
      <c r="L14" s="98"/>
      <c r="M14" s="98"/>
      <c r="N14" s="98"/>
      <c r="O14" s="98"/>
      <c r="P14" s="98"/>
      <c r="Q14" s="98"/>
      <c r="R14" s="98"/>
      <c r="S14" s="98"/>
      <c r="T14" s="98"/>
      <c r="U14" s="98"/>
      <c r="V14" s="98"/>
      <c r="W14" s="98"/>
    </row>
    <row r="15" spans="1:23" ht="17.25" customHeight="1">
      <c r="N15" s="93"/>
      <c r="O15" s="93"/>
      <c r="P15" s="93"/>
      <c r="Q15" s="93"/>
      <c r="R15" s="93"/>
      <c r="S15" s="93"/>
      <c r="T15" s="93"/>
      <c r="U15" s="93"/>
      <c r="V15" s="93"/>
      <c r="W15" s="93"/>
    </row>
    <row r="16" spans="1:23" ht="17.25" customHeight="1">
      <c r="A16" s="888" t="str">
        <f>基本情報!$B$3&amp;"付で契約した次の業務について、下記のとおり変更業務計画書を提出します。"</f>
        <v>○○年○○月○○日付で契約した次の業務について、下記のとおり変更業務計画書を提出します。</v>
      </c>
      <c r="B16" s="888"/>
      <c r="C16" s="888"/>
      <c r="D16" s="888"/>
      <c r="E16" s="888"/>
      <c r="F16" s="888"/>
      <c r="G16" s="888"/>
      <c r="H16" s="888"/>
      <c r="I16" s="888"/>
      <c r="J16" s="888"/>
      <c r="K16" s="888"/>
      <c r="L16" s="888"/>
      <c r="M16" s="888"/>
      <c r="N16" s="888"/>
      <c r="O16" s="888"/>
      <c r="P16" s="888"/>
      <c r="Q16" s="888"/>
      <c r="R16" s="888"/>
      <c r="S16" s="888"/>
      <c r="T16" s="888"/>
      <c r="U16" s="888"/>
      <c r="V16" s="888"/>
      <c r="W16" s="888"/>
    </row>
    <row r="17" spans="1:23" ht="17.25" customHeight="1">
      <c r="A17" s="888"/>
      <c r="B17" s="888"/>
      <c r="C17" s="888"/>
      <c r="D17" s="888"/>
      <c r="E17" s="888"/>
      <c r="F17" s="888"/>
      <c r="G17" s="888"/>
      <c r="H17" s="888"/>
      <c r="I17" s="888"/>
      <c r="J17" s="888"/>
      <c r="K17" s="888"/>
      <c r="L17" s="888"/>
      <c r="M17" s="888"/>
      <c r="N17" s="888"/>
      <c r="O17" s="888"/>
      <c r="P17" s="888"/>
      <c r="Q17" s="888"/>
      <c r="R17" s="888"/>
      <c r="S17" s="888"/>
      <c r="T17" s="888"/>
      <c r="U17" s="888"/>
      <c r="V17" s="888"/>
      <c r="W17" s="888"/>
    </row>
    <row r="18" spans="1:23" ht="17.25" customHeight="1">
      <c r="A18" s="91"/>
      <c r="B18" s="91"/>
      <c r="C18" s="91"/>
      <c r="D18" s="91"/>
      <c r="E18" s="91"/>
      <c r="F18" s="91"/>
      <c r="G18" s="91"/>
      <c r="H18" s="91"/>
      <c r="I18" s="91"/>
      <c r="J18" s="91"/>
      <c r="K18" s="99"/>
      <c r="L18" s="99"/>
      <c r="M18" s="99"/>
      <c r="N18" s="99"/>
      <c r="O18" s="99"/>
      <c r="P18" s="99"/>
      <c r="Q18" s="99"/>
      <c r="R18" s="99"/>
      <c r="S18" s="91"/>
      <c r="T18" s="91"/>
      <c r="U18" s="91"/>
      <c r="V18" s="91"/>
      <c r="W18" s="91"/>
    </row>
    <row r="19" spans="1:23" ht="17.25" customHeight="1">
      <c r="S19" s="91"/>
      <c r="T19" s="91"/>
      <c r="U19" s="91"/>
      <c r="V19" s="91"/>
      <c r="W19" s="91"/>
    </row>
    <row r="20" spans="1:23" ht="17.25" customHeight="1">
      <c r="B20" s="866" t="s">
        <v>306</v>
      </c>
      <c r="C20" s="866"/>
      <c r="D20" s="866"/>
      <c r="E20" s="866"/>
      <c r="F20" s="866"/>
      <c r="G20" s="100" t="s">
        <v>166</v>
      </c>
      <c r="H20" s="886" t="str">
        <f>基本情報!$B$2</f>
        <v>○○○○○○○○○○○業務</v>
      </c>
      <c r="I20" s="887"/>
      <c r="J20" s="887"/>
      <c r="K20" s="887"/>
      <c r="L20" s="887"/>
      <c r="M20" s="887"/>
      <c r="N20" s="887"/>
      <c r="O20" s="887"/>
      <c r="P20" s="887"/>
      <c r="Q20" s="887"/>
      <c r="R20" s="887"/>
      <c r="S20" s="887"/>
      <c r="T20" s="887"/>
      <c r="U20" s="887"/>
      <c r="V20" s="887"/>
    </row>
    <row r="21" spans="1:23" ht="17.25" customHeight="1">
      <c r="A21" s="101"/>
      <c r="B21" s="101"/>
      <c r="C21" s="101"/>
      <c r="D21" s="101"/>
      <c r="E21" s="101"/>
      <c r="F21" s="101"/>
      <c r="G21" s="101"/>
      <c r="H21" s="101"/>
      <c r="I21" s="101"/>
      <c r="J21" s="101"/>
      <c r="K21" s="101"/>
      <c r="L21" s="101"/>
      <c r="M21" s="101"/>
      <c r="N21" s="101"/>
      <c r="O21" s="101"/>
      <c r="P21" s="101"/>
      <c r="Q21" s="101"/>
      <c r="R21" s="101"/>
      <c r="S21" s="91"/>
      <c r="T21" s="91"/>
      <c r="U21" s="91"/>
      <c r="V21" s="91"/>
      <c r="W21" s="91"/>
    </row>
    <row r="22" spans="1:23" ht="17.25" customHeight="1">
      <c r="S22" s="91"/>
      <c r="T22" s="91"/>
      <c r="U22" s="91"/>
      <c r="V22" s="91"/>
      <c r="W22" s="91"/>
    </row>
    <row r="23" spans="1:23" ht="17.25" customHeight="1">
      <c r="A23" s="867" t="s">
        <v>57</v>
      </c>
      <c r="B23" s="867"/>
      <c r="C23" s="867"/>
      <c r="D23" s="867"/>
      <c r="E23" s="867"/>
      <c r="F23" s="867"/>
      <c r="G23" s="867"/>
      <c r="H23" s="867"/>
      <c r="I23" s="867"/>
      <c r="J23" s="867"/>
      <c r="K23" s="867"/>
      <c r="L23" s="867"/>
      <c r="M23" s="867"/>
      <c r="N23" s="867"/>
      <c r="O23" s="867"/>
      <c r="P23" s="867"/>
      <c r="Q23" s="867"/>
      <c r="R23" s="867"/>
      <c r="S23" s="867"/>
      <c r="T23" s="867"/>
      <c r="U23" s="867"/>
      <c r="V23" s="867"/>
      <c r="W23" s="867"/>
    </row>
    <row r="24" spans="1:23" ht="17.25" customHeight="1">
      <c r="S24" s="91"/>
      <c r="T24" s="91"/>
      <c r="U24" s="91"/>
      <c r="V24" s="91"/>
      <c r="W24" s="91"/>
    </row>
    <row r="25" spans="1:23" ht="17.25" customHeight="1">
      <c r="S25" s="91"/>
      <c r="T25" s="91"/>
      <c r="U25" s="91"/>
      <c r="V25" s="91"/>
      <c r="W25" s="91"/>
    </row>
    <row r="26" spans="1:23" ht="17.25" customHeight="1">
      <c r="B26" s="91"/>
      <c r="D26" s="102" t="s">
        <v>167</v>
      </c>
      <c r="E26" s="868" t="s">
        <v>168</v>
      </c>
      <c r="F26" s="868"/>
      <c r="G26" s="868"/>
      <c r="H26" s="868"/>
      <c r="I26" s="868"/>
      <c r="J26" s="868"/>
      <c r="K26" s="868"/>
      <c r="L26" s="868"/>
      <c r="M26" s="868"/>
      <c r="N26" s="868" t="s">
        <v>727</v>
      </c>
      <c r="O26" s="868"/>
      <c r="P26" s="868"/>
      <c r="Q26" s="868"/>
      <c r="R26" s="868"/>
      <c r="S26" s="868"/>
      <c r="T26" s="868"/>
      <c r="U26" s="91"/>
    </row>
    <row r="27" spans="1:23" ht="17.25" customHeight="1">
      <c r="B27" s="96"/>
      <c r="D27" s="103" t="s">
        <v>132</v>
      </c>
      <c r="E27" s="877" t="s">
        <v>236</v>
      </c>
      <c r="F27" s="877"/>
      <c r="G27" s="877"/>
      <c r="H27" s="877"/>
      <c r="I27" s="877"/>
      <c r="J27" s="877"/>
      <c r="K27" s="877"/>
      <c r="L27" s="877"/>
      <c r="M27" s="877"/>
      <c r="N27" s="878"/>
      <c r="O27" s="878"/>
      <c r="P27" s="878"/>
      <c r="Q27" s="878"/>
      <c r="R27" s="878"/>
      <c r="S27" s="878"/>
      <c r="T27" s="878"/>
      <c r="U27" s="91"/>
    </row>
    <row r="28" spans="1:23" ht="17.25" customHeight="1">
      <c r="B28" s="96"/>
      <c r="D28" s="104" t="s">
        <v>170</v>
      </c>
      <c r="E28" s="879" t="s">
        <v>171</v>
      </c>
      <c r="F28" s="879"/>
      <c r="G28" s="879"/>
      <c r="H28" s="879"/>
      <c r="I28" s="879"/>
      <c r="J28" s="879"/>
      <c r="K28" s="879"/>
      <c r="L28" s="879"/>
      <c r="M28" s="879"/>
      <c r="N28" s="880"/>
      <c r="O28" s="880"/>
      <c r="P28" s="880"/>
      <c r="Q28" s="880"/>
      <c r="R28" s="880"/>
      <c r="S28" s="880"/>
      <c r="T28" s="880"/>
      <c r="U28" s="91"/>
    </row>
    <row r="29" spans="1:23" ht="17.25" customHeight="1">
      <c r="B29" s="96"/>
      <c r="D29" s="104" t="s">
        <v>172</v>
      </c>
      <c r="E29" s="879" t="s">
        <v>173</v>
      </c>
      <c r="F29" s="879"/>
      <c r="G29" s="879"/>
      <c r="H29" s="879"/>
      <c r="I29" s="879"/>
      <c r="J29" s="879"/>
      <c r="K29" s="879"/>
      <c r="L29" s="879"/>
      <c r="M29" s="879"/>
      <c r="N29" s="880"/>
      <c r="O29" s="880"/>
      <c r="P29" s="880"/>
      <c r="Q29" s="880"/>
      <c r="R29" s="880"/>
      <c r="S29" s="880"/>
      <c r="T29" s="880"/>
      <c r="U29" s="91"/>
    </row>
    <row r="30" spans="1:23" ht="17.25" customHeight="1">
      <c r="B30" s="96"/>
      <c r="D30" s="104" t="s">
        <v>174</v>
      </c>
      <c r="E30" s="879" t="s">
        <v>175</v>
      </c>
      <c r="F30" s="879"/>
      <c r="G30" s="879"/>
      <c r="H30" s="879"/>
      <c r="I30" s="879"/>
      <c r="J30" s="879"/>
      <c r="K30" s="879"/>
      <c r="L30" s="879"/>
      <c r="M30" s="879"/>
      <c r="N30" s="880"/>
      <c r="O30" s="880"/>
      <c r="P30" s="880"/>
      <c r="Q30" s="880"/>
      <c r="R30" s="880"/>
      <c r="S30" s="880"/>
      <c r="T30" s="880"/>
      <c r="U30" s="91"/>
    </row>
    <row r="31" spans="1:23" ht="17.25" customHeight="1">
      <c r="B31" s="96"/>
      <c r="D31" s="104" t="s">
        <v>148</v>
      </c>
      <c r="E31" s="879" t="s">
        <v>237</v>
      </c>
      <c r="F31" s="879"/>
      <c r="G31" s="879"/>
      <c r="H31" s="879"/>
      <c r="I31" s="879"/>
      <c r="J31" s="879"/>
      <c r="K31" s="879"/>
      <c r="L31" s="879"/>
      <c r="M31" s="879"/>
      <c r="N31" s="880"/>
      <c r="O31" s="880"/>
      <c r="P31" s="880"/>
      <c r="Q31" s="880"/>
      <c r="R31" s="880"/>
      <c r="S31" s="880"/>
      <c r="T31" s="880"/>
      <c r="U31" s="91"/>
    </row>
    <row r="32" spans="1:23" ht="17.25" customHeight="1">
      <c r="B32" s="96"/>
      <c r="D32" s="104" t="s">
        <v>177</v>
      </c>
      <c r="E32" s="879" t="s">
        <v>176</v>
      </c>
      <c r="F32" s="879"/>
      <c r="G32" s="879"/>
      <c r="H32" s="879"/>
      <c r="I32" s="879"/>
      <c r="J32" s="879"/>
      <c r="K32" s="879"/>
      <c r="L32" s="879"/>
      <c r="M32" s="879"/>
      <c r="N32" s="880"/>
      <c r="O32" s="880"/>
      <c r="P32" s="880"/>
      <c r="Q32" s="880"/>
      <c r="R32" s="880"/>
      <c r="S32" s="880"/>
      <c r="T32" s="880"/>
      <c r="U32" s="91"/>
    </row>
    <row r="33" spans="1:23" ht="17.25" customHeight="1">
      <c r="B33" s="96"/>
      <c r="D33" s="104" t="s">
        <v>179</v>
      </c>
      <c r="E33" s="879" t="s">
        <v>178</v>
      </c>
      <c r="F33" s="879"/>
      <c r="G33" s="879"/>
      <c r="H33" s="879"/>
      <c r="I33" s="879"/>
      <c r="J33" s="879"/>
      <c r="K33" s="879"/>
      <c r="L33" s="879"/>
      <c r="M33" s="879"/>
      <c r="N33" s="880"/>
      <c r="O33" s="880"/>
      <c r="P33" s="880"/>
      <c r="Q33" s="880"/>
      <c r="R33" s="880"/>
      <c r="S33" s="880"/>
      <c r="T33" s="880"/>
      <c r="U33" s="91"/>
    </row>
    <row r="34" spans="1:23" ht="17.25" customHeight="1">
      <c r="B34" s="96"/>
      <c r="D34" s="104" t="s">
        <v>180</v>
      </c>
      <c r="E34" s="879" t="s">
        <v>772</v>
      </c>
      <c r="F34" s="879"/>
      <c r="G34" s="879"/>
      <c r="H34" s="879"/>
      <c r="I34" s="879"/>
      <c r="J34" s="879"/>
      <c r="K34" s="879"/>
      <c r="L34" s="879"/>
      <c r="M34" s="879"/>
      <c r="N34" s="880"/>
      <c r="O34" s="880"/>
      <c r="P34" s="880"/>
      <c r="Q34" s="880"/>
      <c r="R34" s="880"/>
      <c r="S34" s="880"/>
      <c r="T34" s="880"/>
      <c r="U34" s="91"/>
    </row>
    <row r="35" spans="1:23" ht="17.25" customHeight="1">
      <c r="B35" s="96"/>
      <c r="D35" s="104" t="s">
        <v>182</v>
      </c>
      <c r="E35" s="879" t="s">
        <v>181</v>
      </c>
      <c r="F35" s="879"/>
      <c r="G35" s="879"/>
      <c r="H35" s="879"/>
      <c r="I35" s="879"/>
      <c r="J35" s="879"/>
      <c r="K35" s="879"/>
      <c r="L35" s="879"/>
      <c r="M35" s="879"/>
      <c r="N35" s="880"/>
      <c r="O35" s="880"/>
      <c r="P35" s="880"/>
      <c r="Q35" s="880"/>
      <c r="R35" s="880"/>
      <c r="S35" s="880"/>
      <c r="T35" s="880"/>
      <c r="U35" s="91"/>
    </row>
    <row r="36" spans="1:23" ht="17.25" customHeight="1">
      <c r="B36" s="96"/>
      <c r="D36" s="104" t="s">
        <v>183</v>
      </c>
      <c r="E36" s="879" t="s">
        <v>188</v>
      </c>
      <c r="F36" s="879"/>
      <c r="G36" s="879"/>
      <c r="H36" s="879"/>
      <c r="I36" s="879"/>
      <c r="J36" s="879"/>
      <c r="K36" s="879"/>
      <c r="L36" s="879"/>
      <c r="M36" s="879"/>
      <c r="N36" s="880"/>
      <c r="O36" s="880"/>
      <c r="P36" s="880"/>
      <c r="Q36" s="880"/>
      <c r="R36" s="880"/>
      <c r="S36" s="880"/>
      <c r="T36" s="880"/>
      <c r="U36" s="91"/>
    </row>
    <row r="37" spans="1:23" ht="17.25" customHeight="1">
      <c r="B37" s="96"/>
      <c r="D37" s="104" t="s">
        <v>185</v>
      </c>
      <c r="E37" s="879" t="s">
        <v>184</v>
      </c>
      <c r="F37" s="879"/>
      <c r="G37" s="879"/>
      <c r="H37" s="879"/>
      <c r="I37" s="879"/>
      <c r="J37" s="879"/>
      <c r="K37" s="879"/>
      <c r="L37" s="879"/>
      <c r="M37" s="879"/>
      <c r="N37" s="880"/>
      <c r="O37" s="880"/>
      <c r="P37" s="880"/>
      <c r="Q37" s="880"/>
      <c r="R37" s="880"/>
      <c r="S37" s="880"/>
      <c r="T37" s="880"/>
      <c r="U37" s="91"/>
    </row>
    <row r="38" spans="1:23" ht="17.25" customHeight="1">
      <c r="B38" s="91"/>
      <c r="D38" s="104" t="s">
        <v>238</v>
      </c>
      <c r="E38" s="879" t="s">
        <v>186</v>
      </c>
      <c r="F38" s="879"/>
      <c r="G38" s="879"/>
      <c r="H38" s="879"/>
      <c r="I38" s="879"/>
      <c r="J38" s="879"/>
      <c r="K38" s="879"/>
      <c r="L38" s="879"/>
      <c r="M38" s="879"/>
      <c r="N38" s="880"/>
      <c r="O38" s="880"/>
      <c r="P38" s="880"/>
      <c r="Q38" s="880"/>
      <c r="R38" s="880"/>
      <c r="S38" s="880"/>
      <c r="T38" s="880"/>
      <c r="U38" s="91"/>
    </row>
    <row r="39" spans="1:23" ht="17.25" customHeight="1">
      <c r="B39" s="96"/>
      <c r="D39" s="105"/>
      <c r="E39" s="106" t="s">
        <v>637</v>
      </c>
      <c r="F39" s="881"/>
      <c r="G39" s="881"/>
      <c r="H39" s="881"/>
      <c r="I39" s="881"/>
      <c r="J39" s="881"/>
      <c r="K39" s="881"/>
      <c r="L39" s="881"/>
      <c r="M39" s="882"/>
      <c r="N39" s="880"/>
      <c r="O39" s="880"/>
      <c r="P39" s="880"/>
      <c r="Q39" s="880"/>
      <c r="R39" s="880"/>
      <c r="S39" s="880"/>
      <c r="T39" s="880"/>
      <c r="U39" s="91"/>
    </row>
    <row r="40" spans="1:23" ht="17.25" customHeight="1">
      <c r="B40" s="96"/>
      <c r="D40" s="105"/>
      <c r="E40" s="106" t="s">
        <v>638</v>
      </c>
      <c r="F40" s="881"/>
      <c r="G40" s="881"/>
      <c r="H40" s="881"/>
      <c r="I40" s="881"/>
      <c r="J40" s="881"/>
      <c r="K40" s="881"/>
      <c r="L40" s="881"/>
      <c r="M40" s="882"/>
      <c r="N40" s="880"/>
      <c r="O40" s="880"/>
      <c r="P40" s="880"/>
      <c r="Q40" s="880"/>
      <c r="R40" s="880"/>
      <c r="S40" s="880"/>
      <c r="T40" s="880"/>
      <c r="U40" s="91"/>
    </row>
    <row r="41" spans="1:23" ht="17.25" customHeight="1">
      <c r="B41" s="91"/>
      <c r="D41" s="107"/>
      <c r="E41" s="108" t="s">
        <v>639</v>
      </c>
      <c r="F41" s="883"/>
      <c r="G41" s="883"/>
      <c r="H41" s="883"/>
      <c r="I41" s="883"/>
      <c r="J41" s="883"/>
      <c r="K41" s="883"/>
      <c r="L41" s="883"/>
      <c r="M41" s="884"/>
      <c r="N41" s="885"/>
      <c r="O41" s="885"/>
      <c r="P41" s="885"/>
      <c r="Q41" s="885"/>
      <c r="R41" s="885"/>
      <c r="S41" s="885"/>
      <c r="T41" s="885"/>
      <c r="U41" s="91"/>
      <c r="V41" s="91"/>
      <c r="W41" s="91"/>
    </row>
    <row r="42" spans="1:23" ht="17.25" customHeight="1">
      <c r="B42" s="96"/>
      <c r="S42" s="91"/>
      <c r="T42" s="91"/>
      <c r="U42" s="91"/>
      <c r="V42" s="91"/>
      <c r="W42" s="91"/>
    </row>
    <row r="43" spans="1:23" ht="17.25" customHeight="1">
      <c r="A43" s="92" t="s">
        <v>771</v>
      </c>
      <c r="B43" s="96"/>
      <c r="D43" s="91"/>
      <c r="E43" s="91"/>
      <c r="F43" s="91"/>
      <c r="G43" s="91"/>
      <c r="H43" s="91"/>
      <c r="I43" s="91"/>
      <c r="J43" s="91"/>
      <c r="K43" s="91"/>
      <c r="L43" s="91"/>
      <c r="M43" s="91"/>
      <c r="N43" s="91"/>
      <c r="O43" s="91"/>
      <c r="P43" s="91"/>
      <c r="Q43" s="91"/>
      <c r="R43" s="91"/>
      <c r="S43" s="91"/>
      <c r="T43" s="91"/>
      <c r="U43" s="91"/>
      <c r="V43" s="91"/>
      <c r="W43" s="91"/>
    </row>
    <row r="44" spans="1:23" ht="17.25" customHeight="1">
      <c r="A44" s="92" t="s">
        <v>773</v>
      </c>
      <c r="B44" s="91"/>
      <c r="C44" s="91"/>
    </row>
    <row r="45" spans="1:23" ht="17.25" customHeight="1">
      <c r="A45" s="91"/>
      <c r="B45" s="91"/>
      <c r="C45" s="91"/>
    </row>
    <row r="46" spans="1:23" ht="17.25" customHeight="1">
      <c r="A46" s="91"/>
      <c r="B46" s="91"/>
      <c r="C46" s="91"/>
    </row>
    <row r="47" spans="1:23" ht="17.25" customHeight="1">
      <c r="A47" s="91"/>
      <c r="B47" s="91"/>
      <c r="C47" s="91"/>
    </row>
    <row r="48" spans="1:23" ht="17.25" customHeight="1">
      <c r="A48" s="91"/>
      <c r="B48" s="91"/>
      <c r="C48" s="91"/>
    </row>
    <row r="49" spans="1:3" ht="17.25" customHeight="1">
      <c r="A49" s="91"/>
      <c r="B49" s="91"/>
      <c r="C49" s="91"/>
    </row>
    <row r="50" spans="1:3" ht="17.25" customHeight="1">
      <c r="A50" s="91"/>
      <c r="B50" s="91"/>
      <c r="C50" s="91"/>
    </row>
    <row r="51" spans="1:3" ht="17.25" customHeight="1">
      <c r="A51" s="91"/>
      <c r="B51" s="91"/>
      <c r="C51" s="91"/>
    </row>
    <row r="52" spans="1:3" ht="17.25" customHeight="1">
      <c r="A52" s="91"/>
      <c r="B52" s="91"/>
      <c r="C52" s="91"/>
    </row>
    <row r="53" spans="1:3" ht="17.25" customHeight="1">
      <c r="A53" s="91"/>
      <c r="B53" s="91"/>
      <c r="C53" s="91"/>
    </row>
    <row r="54" spans="1:3" ht="17.25" customHeight="1">
      <c r="A54" s="91"/>
      <c r="B54" s="91"/>
      <c r="C54" s="91"/>
    </row>
    <row r="55" spans="1:3" ht="17.25" customHeight="1">
      <c r="A55" s="91"/>
      <c r="B55" s="91"/>
      <c r="C55" s="91"/>
    </row>
    <row r="56" spans="1:3" ht="17.25" customHeight="1">
      <c r="A56" s="91"/>
      <c r="B56" s="91"/>
      <c r="C56" s="91"/>
    </row>
  </sheetData>
  <mergeCells count="42">
    <mergeCell ref="N38:T38"/>
    <mergeCell ref="E38:M38"/>
    <mergeCell ref="F41:M41"/>
    <mergeCell ref="N41:T41"/>
    <mergeCell ref="F39:M39"/>
    <mergeCell ref="N39:T39"/>
    <mergeCell ref="F40:M40"/>
    <mergeCell ref="N40:T40"/>
    <mergeCell ref="E35:M35"/>
    <mergeCell ref="N35:T35"/>
    <mergeCell ref="E36:M36"/>
    <mergeCell ref="N36:T36"/>
    <mergeCell ref="E37:M37"/>
    <mergeCell ref="N37:T37"/>
    <mergeCell ref="E32:M32"/>
    <mergeCell ref="N32:T32"/>
    <mergeCell ref="E33:M33"/>
    <mergeCell ref="N33:T33"/>
    <mergeCell ref="E34:M34"/>
    <mergeCell ref="N34:T34"/>
    <mergeCell ref="E29:M29"/>
    <mergeCell ref="N29:T29"/>
    <mergeCell ref="E30:M30"/>
    <mergeCell ref="N30:T30"/>
    <mergeCell ref="E31:M31"/>
    <mergeCell ref="N31:T31"/>
    <mergeCell ref="R3:V3"/>
    <mergeCell ref="E27:M27"/>
    <mergeCell ref="N27:T27"/>
    <mergeCell ref="E28:M28"/>
    <mergeCell ref="N28:T28"/>
    <mergeCell ref="D5:G5"/>
    <mergeCell ref="O10:U10"/>
    <mergeCell ref="O8:U8"/>
    <mergeCell ref="O9:U9"/>
    <mergeCell ref="H20:V20"/>
    <mergeCell ref="E26:M26"/>
    <mergeCell ref="N26:T26"/>
    <mergeCell ref="A13:W13"/>
    <mergeCell ref="B20:F20"/>
    <mergeCell ref="A23:W23"/>
    <mergeCell ref="A16:W17"/>
  </mergeCells>
  <phoneticPr fontId="2"/>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AD35"/>
  <sheetViews>
    <sheetView view="pageBreakPreview" zoomScaleNormal="100" zoomScaleSheetLayoutView="100" workbookViewId="0">
      <selection activeCell="H6" sqref="H6"/>
    </sheetView>
  </sheetViews>
  <sheetFormatPr defaultRowHeight="13.5"/>
  <cols>
    <col min="1" max="1" width="0.5" style="109" customWidth="1"/>
    <col min="2" max="30" width="3.125" style="109" customWidth="1"/>
    <col min="31" max="256" width="9" style="109"/>
    <col min="257" max="257" width="0.5" style="109" customWidth="1"/>
    <col min="258" max="286" width="3.125" style="109" customWidth="1"/>
    <col min="287" max="512" width="9" style="109"/>
    <col min="513" max="513" width="0.5" style="109" customWidth="1"/>
    <col min="514" max="542" width="3.125" style="109" customWidth="1"/>
    <col min="543" max="768" width="9" style="109"/>
    <col min="769" max="769" width="0.5" style="109" customWidth="1"/>
    <col min="770" max="798" width="3.125" style="109" customWidth="1"/>
    <col min="799" max="1024" width="9" style="109"/>
    <col min="1025" max="1025" width="0.5" style="109" customWidth="1"/>
    <col min="1026" max="1054" width="3.125" style="109" customWidth="1"/>
    <col min="1055" max="1280" width="9" style="109"/>
    <col min="1281" max="1281" width="0.5" style="109" customWidth="1"/>
    <col min="1282" max="1310" width="3.125" style="109" customWidth="1"/>
    <col min="1311" max="1536" width="9" style="109"/>
    <col min="1537" max="1537" width="0.5" style="109" customWidth="1"/>
    <col min="1538" max="1566" width="3.125" style="109" customWidth="1"/>
    <col min="1567" max="1792" width="9" style="109"/>
    <col min="1793" max="1793" width="0.5" style="109" customWidth="1"/>
    <col min="1794" max="1822" width="3.125" style="109" customWidth="1"/>
    <col min="1823" max="2048" width="9" style="109"/>
    <col min="2049" max="2049" width="0.5" style="109" customWidth="1"/>
    <col min="2050" max="2078" width="3.125" style="109" customWidth="1"/>
    <col min="2079" max="2304" width="9" style="109"/>
    <col min="2305" max="2305" width="0.5" style="109" customWidth="1"/>
    <col min="2306" max="2334" width="3.125" style="109" customWidth="1"/>
    <col min="2335" max="2560" width="9" style="109"/>
    <col min="2561" max="2561" width="0.5" style="109" customWidth="1"/>
    <col min="2562" max="2590" width="3.125" style="109" customWidth="1"/>
    <col min="2591" max="2816" width="9" style="109"/>
    <col min="2817" max="2817" width="0.5" style="109" customWidth="1"/>
    <col min="2818" max="2846" width="3.125" style="109" customWidth="1"/>
    <col min="2847" max="3072" width="9" style="109"/>
    <col min="3073" max="3073" width="0.5" style="109" customWidth="1"/>
    <col min="3074" max="3102" width="3.125" style="109" customWidth="1"/>
    <col min="3103" max="3328" width="9" style="109"/>
    <col min="3329" max="3329" width="0.5" style="109" customWidth="1"/>
    <col min="3330" max="3358" width="3.125" style="109" customWidth="1"/>
    <col min="3359" max="3584" width="9" style="109"/>
    <col min="3585" max="3585" width="0.5" style="109" customWidth="1"/>
    <col min="3586" max="3614" width="3.125" style="109" customWidth="1"/>
    <col min="3615" max="3840" width="9" style="109"/>
    <col min="3841" max="3841" width="0.5" style="109" customWidth="1"/>
    <col min="3842" max="3870" width="3.125" style="109" customWidth="1"/>
    <col min="3871" max="4096" width="9" style="109"/>
    <col min="4097" max="4097" width="0.5" style="109" customWidth="1"/>
    <col min="4098" max="4126" width="3.125" style="109" customWidth="1"/>
    <col min="4127" max="4352" width="9" style="109"/>
    <col min="4353" max="4353" width="0.5" style="109" customWidth="1"/>
    <col min="4354" max="4382" width="3.125" style="109" customWidth="1"/>
    <col min="4383" max="4608" width="9" style="109"/>
    <col min="4609" max="4609" width="0.5" style="109" customWidth="1"/>
    <col min="4610" max="4638" width="3.125" style="109" customWidth="1"/>
    <col min="4639" max="4864" width="9" style="109"/>
    <col min="4865" max="4865" width="0.5" style="109" customWidth="1"/>
    <col min="4866" max="4894" width="3.125" style="109" customWidth="1"/>
    <col min="4895" max="5120" width="9" style="109"/>
    <col min="5121" max="5121" width="0.5" style="109" customWidth="1"/>
    <col min="5122" max="5150" width="3.125" style="109" customWidth="1"/>
    <col min="5151" max="5376" width="9" style="109"/>
    <col min="5377" max="5377" width="0.5" style="109" customWidth="1"/>
    <col min="5378" max="5406" width="3.125" style="109" customWidth="1"/>
    <col min="5407" max="5632" width="9" style="109"/>
    <col min="5633" max="5633" width="0.5" style="109" customWidth="1"/>
    <col min="5634" max="5662" width="3.125" style="109" customWidth="1"/>
    <col min="5663" max="5888" width="9" style="109"/>
    <col min="5889" max="5889" width="0.5" style="109" customWidth="1"/>
    <col min="5890" max="5918" width="3.125" style="109" customWidth="1"/>
    <col min="5919" max="6144" width="9" style="109"/>
    <col min="6145" max="6145" width="0.5" style="109" customWidth="1"/>
    <col min="6146" max="6174" width="3.125" style="109" customWidth="1"/>
    <col min="6175" max="6400" width="9" style="109"/>
    <col min="6401" max="6401" width="0.5" style="109" customWidth="1"/>
    <col min="6402" max="6430" width="3.125" style="109" customWidth="1"/>
    <col min="6431" max="6656" width="9" style="109"/>
    <col min="6657" max="6657" width="0.5" style="109" customWidth="1"/>
    <col min="6658" max="6686" width="3.125" style="109" customWidth="1"/>
    <col min="6687" max="6912" width="9" style="109"/>
    <col min="6913" max="6913" width="0.5" style="109" customWidth="1"/>
    <col min="6914" max="6942" width="3.125" style="109" customWidth="1"/>
    <col min="6943" max="7168" width="9" style="109"/>
    <col min="7169" max="7169" width="0.5" style="109" customWidth="1"/>
    <col min="7170" max="7198" width="3.125" style="109" customWidth="1"/>
    <col min="7199" max="7424" width="9" style="109"/>
    <col min="7425" max="7425" width="0.5" style="109" customWidth="1"/>
    <col min="7426" max="7454" width="3.125" style="109" customWidth="1"/>
    <col min="7455" max="7680" width="9" style="109"/>
    <col min="7681" max="7681" width="0.5" style="109" customWidth="1"/>
    <col min="7682" max="7710" width="3.125" style="109" customWidth="1"/>
    <col min="7711" max="7936" width="9" style="109"/>
    <col min="7937" max="7937" width="0.5" style="109" customWidth="1"/>
    <col min="7938" max="7966" width="3.125" style="109" customWidth="1"/>
    <col min="7967" max="8192" width="9" style="109"/>
    <col min="8193" max="8193" width="0.5" style="109" customWidth="1"/>
    <col min="8194" max="8222" width="3.125" style="109" customWidth="1"/>
    <col min="8223" max="8448" width="9" style="109"/>
    <col min="8449" max="8449" width="0.5" style="109" customWidth="1"/>
    <col min="8450" max="8478" width="3.125" style="109" customWidth="1"/>
    <col min="8479" max="8704" width="9" style="109"/>
    <col min="8705" max="8705" width="0.5" style="109" customWidth="1"/>
    <col min="8706" max="8734" width="3.125" style="109" customWidth="1"/>
    <col min="8735" max="8960" width="9" style="109"/>
    <col min="8961" max="8961" width="0.5" style="109" customWidth="1"/>
    <col min="8962" max="8990" width="3.125" style="109" customWidth="1"/>
    <col min="8991" max="9216" width="9" style="109"/>
    <col min="9217" max="9217" width="0.5" style="109" customWidth="1"/>
    <col min="9218" max="9246" width="3.125" style="109" customWidth="1"/>
    <col min="9247" max="9472" width="9" style="109"/>
    <col min="9473" max="9473" width="0.5" style="109" customWidth="1"/>
    <col min="9474" max="9502" width="3.125" style="109" customWidth="1"/>
    <col min="9503" max="9728" width="9" style="109"/>
    <col min="9729" max="9729" width="0.5" style="109" customWidth="1"/>
    <col min="9730" max="9758" width="3.125" style="109" customWidth="1"/>
    <col min="9759" max="9984" width="9" style="109"/>
    <col min="9985" max="9985" width="0.5" style="109" customWidth="1"/>
    <col min="9986" max="10014" width="3.125" style="109" customWidth="1"/>
    <col min="10015" max="10240" width="9" style="109"/>
    <col min="10241" max="10241" width="0.5" style="109" customWidth="1"/>
    <col min="10242" max="10270" width="3.125" style="109" customWidth="1"/>
    <col min="10271" max="10496" width="9" style="109"/>
    <col min="10497" max="10497" width="0.5" style="109" customWidth="1"/>
    <col min="10498" max="10526" width="3.125" style="109" customWidth="1"/>
    <col min="10527" max="10752" width="9" style="109"/>
    <col min="10753" max="10753" width="0.5" style="109" customWidth="1"/>
    <col min="10754" max="10782" width="3.125" style="109" customWidth="1"/>
    <col min="10783" max="11008" width="9" style="109"/>
    <col min="11009" max="11009" width="0.5" style="109" customWidth="1"/>
    <col min="11010" max="11038" width="3.125" style="109" customWidth="1"/>
    <col min="11039" max="11264" width="9" style="109"/>
    <col min="11265" max="11265" width="0.5" style="109" customWidth="1"/>
    <col min="11266" max="11294" width="3.125" style="109" customWidth="1"/>
    <col min="11295" max="11520" width="9" style="109"/>
    <col min="11521" max="11521" width="0.5" style="109" customWidth="1"/>
    <col min="11522" max="11550" width="3.125" style="109" customWidth="1"/>
    <col min="11551" max="11776" width="9" style="109"/>
    <col min="11777" max="11777" width="0.5" style="109" customWidth="1"/>
    <col min="11778" max="11806" width="3.125" style="109" customWidth="1"/>
    <col min="11807" max="12032" width="9" style="109"/>
    <col min="12033" max="12033" width="0.5" style="109" customWidth="1"/>
    <col min="12034" max="12062" width="3.125" style="109" customWidth="1"/>
    <col min="12063" max="12288" width="9" style="109"/>
    <col min="12289" max="12289" width="0.5" style="109" customWidth="1"/>
    <col min="12290" max="12318" width="3.125" style="109" customWidth="1"/>
    <col min="12319" max="12544" width="9" style="109"/>
    <col min="12545" max="12545" width="0.5" style="109" customWidth="1"/>
    <col min="12546" max="12574" width="3.125" style="109" customWidth="1"/>
    <col min="12575" max="12800" width="9" style="109"/>
    <col min="12801" max="12801" width="0.5" style="109" customWidth="1"/>
    <col min="12802" max="12830" width="3.125" style="109" customWidth="1"/>
    <col min="12831" max="13056" width="9" style="109"/>
    <col min="13057" max="13057" width="0.5" style="109" customWidth="1"/>
    <col min="13058" max="13086" width="3.125" style="109" customWidth="1"/>
    <col min="13087" max="13312" width="9" style="109"/>
    <col min="13313" max="13313" width="0.5" style="109" customWidth="1"/>
    <col min="13314" max="13342" width="3.125" style="109" customWidth="1"/>
    <col min="13343" max="13568" width="9" style="109"/>
    <col min="13569" max="13569" width="0.5" style="109" customWidth="1"/>
    <col min="13570" max="13598" width="3.125" style="109" customWidth="1"/>
    <col min="13599" max="13824" width="9" style="109"/>
    <col min="13825" max="13825" width="0.5" style="109" customWidth="1"/>
    <col min="13826" max="13854" width="3.125" style="109" customWidth="1"/>
    <col min="13855" max="14080" width="9" style="109"/>
    <col min="14081" max="14081" width="0.5" style="109" customWidth="1"/>
    <col min="14082" max="14110" width="3.125" style="109" customWidth="1"/>
    <col min="14111" max="14336" width="9" style="109"/>
    <col min="14337" max="14337" width="0.5" style="109" customWidth="1"/>
    <col min="14338" max="14366" width="3.125" style="109" customWidth="1"/>
    <col min="14367" max="14592" width="9" style="109"/>
    <col min="14593" max="14593" width="0.5" style="109" customWidth="1"/>
    <col min="14594" max="14622" width="3.125" style="109" customWidth="1"/>
    <col min="14623" max="14848" width="9" style="109"/>
    <col min="14849" max="14849" width="0.5" style="109" customWidth="1"/>
    <col min="14850" max="14878" width="3.125" style="109" customWidth="1"/>
    <col min="14879" max="15104" width="9" style="109"/>
    <col min="15105" max="15105" width="0.5" style="109" customWidth="1"/>
    <col min="15106" max="15134" width="3.125" style="109" customWidth="1"/>
    <col min="15135" max="15360" width="9" style="109"/>
    <col min="15361" max="15361" width="0.5" style="109" customWidth="1"/>
    <col min="15362" max="15390" width="3.125" style="109" customWidth="1"/>
    <col min="15391" max="15616" width="9" style="109"/>
    <col min="15617" max="15617" width="0.5" style="109" customWidth="1"/>
    <col min="15618" max="15646" width="3.125" style="109" customWidth="1"/>
    <col min="15647" max="15872" width="9" style="109"/>
    <col min="15873" max="15873" width="0.5" style="109" customWidth="1"/>
    <col min="15874" max="15902" width="3.125" style="109" customWidth="1"/>
    <col min="15903" max="16128" width="9" style="109"/>
    <col min="16129" max="16129" width="0.5" style="109" customWidth="1"/>
    <col min="16130" max="16158" width="3.125" style="109" customWidth="1"/>
    <col min="16159" max="16384" width="9" style="109"/>
  </cols>
  <sheetData>
    <row r="1" spans="2:30">
      <c r="B1" s="382" t="s">
        <v>190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3"/>
    </row>
    <row r="2" spans="2:30" ht="23.25" customHeight="1">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row>
    <row r="3" spans="2:30" ht="23.25" customHeight="1">
      <c r="B3" s="384"/>
      <c r="C3" s="384"/>
      <c r="D3" s="384"/>
      <c r="E3" s="384"/>
      <c r="F3" s="384"/>
      <c r="G3" s="384"/>
      <c r="H3" s="384"/>
      <c r="I3" s="890" t="s">
        <v>109</v>
      </c>
      <c r="J3" s="890"/>
      <c r="K3" s="890"/>
      <c r="L3" s="890"/>
      <c r="M3" s="890"/>
      <c r="N3" s="890"/>
      <c r="O3" s="890"/>
      <c r="P3" s="890"/>
      <c r="Q3" s="890"/>
      <c r="R3" s="890"/>
      <c r="S3" s="890"/>
      <c r="T3" s="890"/>
      <c r="U3" s="890"/>
      <c r="V3" s="890"/>
      <c r="W3" s="385"/>
      <c r="X3" s="385"/>
      <c r="Y3" s="385"/>
      <c r="Z3" s="385"/>
      <c r="AA3" s="384"/>
      <c r="AB3" s="384"/>
      <c r="AC3" s="384"/>
      <c r="AD3" s="384"/>
    </row>
    <row r="4" spans="2:30" ht="23.25" customHeight="1">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row>
    <row r="5" spans="2:30" ht="23.25" customHeight="1">
      <c r="B5" s="386"/>
      <c r="C5" s="385"/>
      <c r="D5" s="385"/>
      <c r="E5" s="385"/>
      <c r="F5" s="387"/>
      <c r="G5" s="386"/>
      <c r="H5" s="386"/>
      <c r="I5" s="387"/>
      <c r="J5" s="386"/>
      <c r="K5" s="387"/>
      <c r="L5" s="386"/>
      <c r="M5" s="386"/>
      <c r="N5" s="384"/>
      <c r="O5" s="384"/>
      <c r="P5" s="384"/>
      <c r="Q5" s="384"/>
      <c r="R5" s="384"/>
      <c r="S5" s="388"/>
      <c r="T5" s="388"/>
      <c r="U5" s="388"/>
      <c r="V5" s="388"/>
      <c r="W5" s="384"/>
      <c r="X5" s="387"/>
      <c r="Y5" s="893" t="s">
        <v>304</v>
      </c>
      <c r="Z5" s="893"/>
      <c r="AA5" s="893"/>
      <c r="AB5" s="893"/>
      <c r="AC5" s="893"/>
      <c r="AD5" s="384"/>
    </row>
    <row r="6" spans="2:30" ht="23.25" customHeight="1">
      <c r="B6" s="386"/>
      <c r="C6" s="385"/>
      <c r="D6" s="385"/>
      <c r="E6" s="385"/>
      <c r="F6" s="387"/>
      <c r="G6" s="386"/>
      <c r="H6" s="386"/>
      <c r="I6" s="387"/>
      <c r="J6" s="386"/>
      <c r="K6" s="387"/>
      <c r="L6" s="386"/>
      <c r="M6" s="386"/>
      <c r="N6" s="384"/>
      <c r="O6" s="384"/>
      <c r="P6" s="384"/>
      <c r="Q6" s="384"/>
      <c r="R6" s="384"/>
      <c r="S6" s="388"/>
      <c r="T6" s="388"/>
      <c r="U6" s="388"/>
      <c r="V6" s="388"/>
      <c r="W6" s="384"/>
      <c r="X6" s="387"/>
      <c r="Y6" s="384"/>
      <c r="Z6" s="384"/>
      <c r="AA6" s="384"/>
      <c r="AB6" s="384"/>
      <c r="AC6" s="384"/>
      <c r="AD6" s="384"/>
    </row>
    <row r="7" spans="2:30" ht="23.25" customHeight="1">
      <c r="B7" s="386"/>
      <c r="C7" s="386"/>
      <c r="D7" s="386"/>
      <c r="E7" s="386"/>
      <c r="F7" s="386"/>
      <c r="G7" s="386"/>
      <c r="H7" s="386"/>
      <c r="I7" s="387"/>
      <c r="J7" s="386"/>
      <c r="K7" s="386"/>
      <c r="L7" s="387"/>
      <c r="M7" s="386"/>
      <c r="N7" s="384"/>
      <c r="O7" s="387"/>
      <c r="P7" s="384"/>
      <c r="Q7" s="384"/>
      <c r="R7" s="384"/>
      <c r="S7" s="387"/>
      <c r="T7" s="384"/>
      <c r="U7" s="384"/>
      <c r="V7" s="387"/>
      <c r="W7" s="384"/>
      <c r="X7" s="384"/>
      <c r="Y7" s="387"/>
      <c r="Z7" s="384"/>
      <c r="AA7" s="384"/>
      <c r="AB7" s="384"/>
      <c r="AC7" s="384"/>
      <c r="AD7" s="384"/>
    </row>
    <row r="8" spans="2:30" ht="23.25" customHeight="1">
      <c r="B8" s="386"/>
      <c r="C8" s="892" t="s">
        <v>309</v>
      </c>
      <c r="D8" s="892"/>
      <c r="E8" s="892"/>
      <c r="F8" s="386"/>
      <c r="G8" s="892"/>
      <c r="H8" s="892"/>
      <c r="I8" s="892"/>
      <c r="J8" s="892"/>
      <c r="K8" s="892"/>
      <c r="L8" s="892"/>
      <c r="M8" s="386" t="s">
        <v>89</v>
      </c>
      <c r="N8" s="386"/>
      <c r="O8" s="386"/>
      <c r="P8" s="384"/>
      <c r="Q8" s="384"/>
      <c r="R8" s="384"/>
      <c r="S8" s="384"/>
      <c r="T8" s="384"/>
      <c r="U8" s="384"/>
      <c r="V8" s="384"/>
      <c r="W8" s="384"/>
      <c r="X8" s="384"/>
      <c r="Y8" s="384"/>
      <c r="Z8" s="384"/>
      <c r="AA8" s="384"/>
      <c r="AB8" s="384"/>
      <c r="AC8" s="384"/>
      <c r="AD8" s="384"/>
    </row>
    <row r="9" spans="2:30" ht="23.25" customHeight="1">
      <c r="B9" s="386"/>
      <c r="C9" s="386"/>
      <c r="D9" s="386"/>
      <c r="E9" s="386"/>
      <c r="F9" s="386"/>
      <c r="G9" s="386"/>
      <c r="H9" s="386"/>
      <c r="I9" s="386"/>
      <c r="J9" s="386"/>
      <c r="K9" s="386"/>
      <c r="L9" s="386"/>
      <c r="M9" s="386"/>
      <c r="N9" s="386"/>
      <c r="O9" s="384"/>
      <c r="P9" s="384"/>
      <c r="Q9" s="384"/>
      <c r="R9" s="384"/>
      <c r="S9" s="384"/>
      <c r="T9" s="384"/>
      <c r="U9" s="384"/>
      <c r="V9" s="384"/>
      <c r="W9" s="384"/>
      <c r="X9" s="384"/>
      <c r="Y9" s="384"/>
      <c r="Z9" s="384"/>
      <c r="AA9" s="384"/>
      <c r="AB9" s="384"/>
      <c r="AC9" s="384"/>
      <c r="AD9" s="384"/>
    </row>
    <row r="10" spans="2:30" ht="23.25" customHeight="1">
      <c r="B10" s="386"/>
      <c r="C10" s="386"/>
      <c r="D10" s="386"/>
      <c r="E10" s="386"/>
      <c r="F10" s="386"/>
      <c r="G10" s="386"/>
      <c r="H10" s="386"/>
      <c r="I10" s="386"/>
      <c r="J10" s="386"/>
      <c r="K10" s="386"/>
      <c r="L10" s="386"/>
      <c r="M10" s="386"/>
      <c r="N10" s="384"/>
      <c r="O10" s="384"/>
      <c r="P10" s="387"/>
      <c r="Q10" s="384"/>
      <c r="R10" s="891"/>
      <c r="S10" s="891"/>
      <c r="T10" s="891"/>
      <c r="U10" s="891"/>
      <c r="V10" s="891"/>
      <c r="W10" s="891"/>
      <c r="X10" s="891"/>
      <c r="Y10" s="891"/>
      <c r="Z10" s="891"/>
      <c r="AA10" s="891"/>
      <c r="AB10" s="891"/>
      <c r="AC10" s="891"/>
      <c r="AD10" s="891"/>
    </row>
    <row r="11" spans="2:30" ht="23.25" customHeight="1">
      <c r="B11" s="386"/>
      <c r="C11" s="386"/>
      <c r="D11" s="386"/>
      <c r="E11" s="386"/>
      <c r="F11" s="386"/>
      <c r="G11" s="386"/>
      <c r="H11" s="386"/>
      <c r="I11" s="386"/>
      <c r="J11" s="386"/>
      <c r="K11" s="386"/>
      <c r="L11" s="386"/>
      <c r="M11" s="386"/>
      <c r="N11" s="384"/>
      <c r="O11" s="384"/>
      <c r="P11" s="384"/>
      <c r="Q11" s="384"/>
      <c r="R11" s="891"/>
      <c r="S11" s="891"/>
      <c r="T11" s="891"/>
      <c r="U11" s="891"/>
      <c r="V11" s="891"/>
      <c r="W11" s="891"/>
      <c r="X11" s="891"/>
      <c r="Y11" s="891"/>
      <c r="Z11" s="891"/>
      <c r="AA11" s="891"/>
      <c r="AB11" s="891"/>
      <c r="AC11" s="891"/>
      <c r="AD11" s="384"/>
    </row>
    <row r="12" spans="2:30" ht="23.25" customHeight="1">
      <c r="B12" s="386"/>
      <c r="C12" s="386"/>
      <c r="D12" s="386"/>
      <c r="E12" s="386"/>
      <c r="F12" s="386"/>
      <c r="G12" s="386"/>
      <c r="H12" s="386"/>
      <c r="I12" s="386"/>
      <c r="J12" s="386"/>
      <c r="K12" s="386"/>
      <c r="L12" s="386"/>
      <c r="M12" s="386"/>
      <c r="N12" s="384"/>
      <c r="O12" s="384"/>
      <c r="P12" s="384"/>
      <c r="Q12" s="384"/>
      <c r="R12" s="891"/>
      <c r="S12" s="891"/>
      <c r="T12" s="891"/>
      <c r="U12" s="891"/>
      <c r="V12" s="891"/>
      <c r="W12" s="891"/>
      <c r="X12" s="891"/>
      <c r="Y12" s="891"/>
      <c r="Z12" s="891"/>
      <c r="AA12" s="891"/>
      <c r="AB12" s="891"/>
      <c r="AC12" s="891"/>
      <c r="AD12" s="384"/>
    </row>
    <row r="13" spans="2:30" ht="23.25" customHeight="1">
      <c r="B13" s="386"/>
      <c r="C13" s="386"/>
      <c r="D13" s="386"/>
      <c r="E13" s="386"/>
      <c r="F13" s="386"/>
      <c r="G13" s="386"/>
      <c r="H13" s="386"/>
      <c r="I13" s="386"/>
      <c r="J13" s="386"/>
      <c r="K13" s="386"/>
      <c r="L13" s="386"/>
      <c r="M13" s="386"/>
      <c r="N13" s="384"/>
      <c r="O13" s="384"/>
      <c r="P13" s="387"/>
      <c r="Q13" s="384"/>
      <c r="R13" s="891" t="s">
        <v>469</v>
      </c>
      <c r="S13" s="891"/>
      <c r="T13" s="891"/>
      <c r="U13" s="891"/>
      <c r="V13" s="891"/>
      <c r="W13" s="891"/>
      <c r="X13" s="891"/>
      <c r="Y13" s="891"/>
      <c r="Z13" s="891"/>
      <c r="AA13" s="891"/>
      <c r="AB13" s="891"/>
      <c r="AC13" s="891"/>
      <c r="AD13" s="384" t="s">
        <v>60</v>
      </c>
    </row>
    <row r="14" spans="2:30" ht="23.25" customHeight="1">
      <c r="B14" s="386"/>
      <c r="C14" s="386"/>
      <c r="D14" s="386"/>
      <c r="E14" s="386"/>
      <c r="F14" s="386"/>
      <c r="G14" s="386"/>
      <c r="H14" s="386"/>
      <c r="I14" s="386"/>
      <c r="J14" s="386"/>
      <c r="K14" s="386"/>
      <c r="L14" s="386"/>
      <c r="M14" s="386"/>
      <c r="N14" s="384"/>
      <c r="O14" s="384"/>
      <c r="P14" s="384"/>
      <c r="Q14" s="384"/>
      <c r="R14" s="384"/>
      <c r="S14" s="384"/>
      <c r="T14" s="384"/>
      <c r="U14" s="384"/>
      <c r="V14" s="384"/>
      <c r="W14" s="384"/>
      <c r="X14" s="384"/>
      <c r="Y14" s="384"/>
      <c r="Z14" s="384"/>
      <c r="AA14" s="384"/>
      <c r="AB14" s="384"/>
      <c r="AC14" s="384"/>
      <c r="AD14" s="384"/>
    </row>
    <row r="15" spans="2:30" ht="23.25" customHeight="1">
      <c r="B15" s="386"/>
      <c r="C15" s="386"/>
      <c r="D15" s="386"/>
      <c r="E15" s="386"/>
      <c r="F15" s="386"/>
      <c r="G15" s="386"/>
      <c r="H15" s="386"/>
      <c r="I15" s="386"/>
      <c r="J15" s="386"/>
      <c r="K15" s="386"/>
      <c r="L15" s="386"/>
      <c r="M15" s="386"/>
      <c r="N15" s="384"/>
      <c r="O15" s="384"/>
      <c r="P15" s="384"/>
      <c r="Q15" s="384"/>
      <c r="R15" s="384"/>
      <c r="S15" s="384"/>
      <c r="T15" s="384"/>
      <c r="U15" s="384"/>
      <c r="V15" s="384"/>
      <c r="W15" s="384"/>
      <c r="X15" s="384"/>
      <c r="Y15" s="384"/>
      <c r="Z15" s="384"/>
      <c r="AA15" s="384"/>
      <c r="AB15" s="384"/>
      <c r="AC15" s="384"/>
      <c r="AD15" s="384"/>
    </row>
    <row r="16" spans="2:30" ht="30" customHeight="1">
      <c r="B16" s="386"/>
      <c r="C16" s="384"/>
      <c r="D16" s="889" t="str">
        <f>基本情報!$B$3&amp;"付で契約した"&amp;基本情報!$B$2&amp;"を実施するにあたり、土地への立入りのための身分証明書の交付を下記のとおりお願いします。"</f>
        <v>○○年○○月○○日付で契約した○○○○○○○○○○○業務を実施するにあたり、土地への立入りのための身分証明書の交付を下記のとおりお願いします。</v>
      </c>
      <c r="E16" s="889"/>
      <c r="F16" s="889"/>
      <c r="G16" s="889"/>
      <c r="H16" s="889"/>
      <c r="I16" s="889"/>
      <c r="J16" s="889"/>
      <c r="K16" s="889"/>
      <c r="L16" s="889"/>
      <c r="M16" s="889"/>
      <c r="N16" s="889"/>
      <c r="O16" s="889"/>
      <c r="P16" s="889"/>
      <c r="Q16" s="889"/>
      <c r="R16" s="889"/>
      <c r="S16" s="889"/>
      <c r="T16" s="889"/>
      <c r="U16" s="889"/>
      <c r="V16" s="889"/>
      <c r="W16" s="889"/>
      <c r="X16" s="889"/>
      <c r="Y16" s="889"/>
      <c r="Z16" s="889"/>
      <c r="AA16" s="889"/>
      <c r="AB16" s="889"/>
      <c r="AC16" s="384"/>
      <c r="AD16" s="384"/>
    </row>
    <row r="17" spans="2:30" ht="23.25" customHeight="1">
      <c r="B17" s="386"/>
      <c r="C17" s="386"/>
      <c r="D17" s="386"/>
      <c r="E17" s="386"/>
      <c r="F17" s="386"/>
      <c r="G17" s="386"/>
      <c r="H17" s="386"/>
      <c r="I17" s="386"/>
      <c r="J17" s="386"/>
      <c r="K17" s="386"/>
      <c r="L17" s="386"/>
      <c r="M17" s="386"/>
      <c r="N17" s="384"/>
      <c r="O17" s="384"/>
      <c r="P17" s="384"/>
      <c r="Q17" s="384"/>
      <c r="R17" s="386"/>
      <c r="S17" s="386"/>
      <c r="T17" s="386"/>
      <c r="U17" s="386"/>
      <c r="V17" s="386"/>
      <c r="W17" s="386"/>
      <c r="X17" s="386"/>
      <c r="Y17" s="386"/>
      <c r="Z17" s="386"/>
      <c r="AA17" s="386"/>
      <c r="AB17" s="386"/>
      <c r="AC17" s="386"/>
      <c r="AD17" s="386"/>
    </row>
    <row r="18" spans="2:30" ht="18" customHeight="1">
      <c r="B18" s="892" t="s">
        <v>57</v>
      </c>
      <c r="C18" s="892"/>
      <c r="D18" s="892"/>
      <c r="E18" s="892"/>
      <c r="F18" s="892"/>
      <c r="G18" s="892"/>
      <c r="H18" s="892"/>
      <c r="I18" s="892"/>
      <c r="J18" s="892"/>
      <c r="K18" s="892"/>
      <c r="L18" s="892"/>
      <c r="M18" s="892"/>
      <c r="N18" s="892"/>
      <c r="O18" s="892"/>
      <c r="P18" s="892"/>
      <c r="Q18" s="892"/>
      <c r="R18" s="892"/>
      <c r="S18" s="892"/>
      <c r="T18" s="892"/>
      <c r="U18" s="892"/>
      <c r="V18" s="892"/>
      <c r="W18" s="892"/>
      <c r="X18" s="892"/>
      <c r="Y18" s="892"/>
      <c r="Z18" s="892"/>
      <c r="AA18" s="892"/>
      <c r="AB18" s="892"/>
      <c r="AC18" s="892"/>
      <c r="AD18" s="892"/>
    </row>
    <row r="19" spans="2:30" ht="18" customHeight="1">
      <c r="B19" s="894" t="s">
        <v>159</v>
      </c>
      <c r="C19" s="895"/>
      <c r="D19" s="895"/>
      <c r="E19" s="895"/>
      <c r="F19" s="896"/>
      <c r="G19" s="894" t="s">
        <v>199</v>
      </c>
      <c r="H19" s="895"/>
      <c r="I19" s="895"/>
      <c r="J19" s="895"/>
      <c r="K19" s="895"/>
      <c r="L19" s="895"/>
      <c r="M19" s="895"/>
      <c r="N19" s="894" t="s">
        <v>200</v>
      </c>
      <c r="O19" s="895"/>
      <c r="P19" s="895"/>
      <c r="Q19" s="896"/>
      <c r="R19" s="894" t="s">
        <v>158</v>
      </c>
      <c r="S19" s="895"/>
      <c r="T19" s="895"/>
      <c r="U19" s="895"/>
      <c r="V19" s="895"/>
      <c r="W19" s="895"/>
      <c r="X19" s="895"/>
      <c r="Y19" s="895"/>
      <c r="Z19" s="895"/>
      <c r="AA19" s="895"/>
      <c r="AB19" s="895"/>
      <c r="AC19" s="895"/>
      <c r="AD19" s="896"/>
    </row>
    <row r="20" spans="2:30" ht="27" customHeight="1">
      <c r="B20" s="894" t="s">
        <v>640</v>
      </c>
      <c r="C20" s="895"/>
      <c r="D20" s="895"/>
      <c r="E20" s="895"/>
      <c r="F20" s="896"/>
      <c r="G20" s="894" t="s">
        <v>641</v>
      </c>
      <c r="H20" s="895"/>
      <c r="I20" s="895"/>
      <c r="J20" s="895"/>
      <c r="K20" s="895"/>
      <c r="L20" s="895"/>
      <c r="M20" s="895"/>
      <c r="N20" s="897" t="s">
        <v>642</v>
      </c>
      <c r="O20" s="898"/>
      <c r="P20" s="898"/>
      <c r="Q20" s="899"/>
      <c r="R20" s="894" t="s">
        <v>645</v>
      </c>
      <c r="S20" s="895"/>
      <c r="T20" s="895"/>
      <c r="U20" s="895"/>
      <c r="V20" s="895"/>
      <c r="W20" s="895"/>
      <c r="X20" s="895"/>
      <c r="Y20" s="895"/>
      <c r="Z20" s="895"/>
      <c r="AA20" s="895"/>
      <c r="AB20" s="895"/>
      <c r="AC20" s="895"/>
      <c r="AD20" s="896"/>
    </row>
    <row r="21" spans="2:30" ht="27" customHeight="1">
      <c r="B21" s="894" t="s">
        <v>640</v>
      </c>
      <c r="C21" s="895"/>
      <c r="D21" s="895"/>
      <c r="E21" s="895"/>
      <c r="F21" s="896"/>
      <c r="G21" s="894" t="s">
        <v>641</v>
      </c>
      <c r="H21" s="895"/>
      <c r="I21" s="895"/>
      <c r="J21" s="895"/>
      <c r="K21" s="895"/>
      <c r="L21" s="895"/>
      <c r="M21" s="895"/>
      <c r="N21" s="897" t="s">
        <v>643</v>
      </c>
      <c r="O21" s="898"/>
      <c r="P21" s="898"/>
      <c r="Q21" s="899"/>
      <c r="R21" s="894" t="s">
        <v>645</v>
      </c>
      <c r="S21" s="895"/>
      <c r="T21" s="895"/>
      <c r="U21" s="895"/>
      <c r="V21" s="895"/>
      <c r="W21" s="895"/>
      <c r="X21" s="895"/>
      <c r="Y21" s="895"/>
      <c r="Z21" s="895"/>
      <c r="AA21" s="895"/>
      <c r="AB21" s="895"/>
      <c r="AC21" s="895"/>
      <c r="AD21" s="896"/>
    </row>
    <row r="22" spans="2:30" ht="27" customHeight="1">
      <c r="B22" s="894" t="s">
        <v>640</v>
      </c>
      <c r="C22" s="895"/>
      <c r="D22" s="895"/>
      <c r="E22" s="895"/>
      <c r="F22" s="896"/>
      <c r="G22" s="894" t="s">
        <v>641</v>
      </c>
      <c r="H22" s="895"/>
      <c r="I22" s="895"/>
      <c r="J22" s="895"/>
      <c r="K22" s="895"/>
      <c r="L22" s="895"/>
      <c r="M22" s="895"/>
      <c r="N22" s="897" t="s">
        <v>644</v>
      </c>
      <c r="O22" s="898"/>
      <c r="P22" s="898"/>
      <c r="Q22" s="899"/>
      <c r="R22" s="894" t="s">
        <v>645</v>
      </c>
      <c r="S22" s="895"/>
      <c r="T22" s="895"/>
      <c r="U22" s="895"/>
      <c r="V22" s="895"/>
      <c r="W22" s="895"/>
      <c r="X22" s="895"/>
      <c r="Y22" s="895"/>
      <c r="Z22" s="895"/>
      <c r="AA22" s="895"/>
      <c r="AB22" s="895"/>
      <c r="AC22" s="895"/>
      <c r="AD22" s="896"/>
    </row>
    <row r="23" spans="2:30" ht="27" customHeight="1">
      <c r="B23" s="894"/>
      <c r="C23" s="895"/>
      <c r="D23" s="895"/>
      <c r="E23" s="895"/>
      <c r="F23" s="896"/>
      <c r="G23" s="894"/>
      <c r="H23" s="895"/>
      <c r="I23" s="895"/>
      <c r="J23" s="895"/>
      <c r="K23" s="895"/>
      <c r="L23" s="895"/>
      <c r="M23" s="895"/>
      <c r="N23" s="897"/>
      <c r="O23" s="898"/>
      <c r="P23" s="898"/>
      <c r="Q23" s="899"/>
      <c r="R23" s="894"/>
      <c r="S23" s="895"/>
      <c r="T23" s="895"/>
      <c r="U23" s="895"/>
      <c r="V23" s="895"/>
      <c r="W23" s="895"/>
      <c r="X23" s="895"/>
      <c r="Y23" s="895"/>
      <c r="Z23" s="895"/>
      <c r="AA23" s="895"/>
      <c r="AB23" s="895"/>
      <c r="AC23" s="895"/>
      <c r="AD23" s="896"/>
    </row>
    <row r="24" spans="2:30" ht="27" customHeight="1">
      <c r="B24" s="894"/>
      <c r="C24" s="895"/>
      <c r="D24" s="895"/>
      <c r="E24" s="895"/>
      <c r="F24" s="896"/>
      <c r="G24" s="894"/>
      <c r="H24" s="895"/>
      <c r="I24" s="895"/>
      <c r="J24" s="895"/>
      <c r="K24" s="895"/>
      <c r="L24" s="895"/>
      <c r="M24" s="895"/>
      <c r="N24" s="897"/>
      <c r="O24" s="898"/>
      <c r="P24" s="898"/>
      <c r="Q24" s="899"/>
      <c r="R24" s="894"/>
      <c r="S24" s="895"/>
      <c r="T24" s="895"/>
      <c r="U24" s="895"/>
      <c r="V24" s="895"/>
      <c r="W24" s="895"/>
      <c r="X24" s="895"/>
      <c r="Y24" s="895"/>
      <c r="Z24" s="895"/>
      <c r="AA24" s="895"/>
      <c r="AB24" s="895"/>
      <c r="AC24" s="895"/>
      <c r="AD24" s="896"/>
    </row>
    <row r="25" spans="2:30" ht="27" customHeight="1">
      <c r="B25" s="894"/>
      <c r="C25" s="895"/>
      <c r="D25" s="895"/>
      <c r="E25" s="895"/>
      <c r="F25" s="896"/>
      <c r="G25" s="894"/>
      <c r="H25" s="895"/>
      <c r="I25" s="895"/>
      <c r="J25" s="895"/>
      <c r="K25" s="895"/>
      <c r="L25" s="895"/>
      <c r="M25" s="895"/>
      <c r="N25" s="897"/>
      <c r="O25" s="898"/>
      <c r="P25" s="898"/>
      <c r="Q25" s="899"/>
      <c r="R25" s="894"/>
      <c r="S25" s="895"/>
      <c r="T25" s="895"/>
      <c r="U25" s="895"/>
      <c r="V25" s="895"/>
      <c r="W25" s="895"/>
      <c r="X25" s="895"/>
      <c r="Y25" s="895"/>
      <c r="Z25" s="895"/>
      <c r="AA25" s="895"/>
      <c r="AB25" s="895"/>
      <c r="AC25" s="895"/>
      <c r="AD25" s="896"/>
    </row>
    <row r="26" spans="2:30" ht="27" customHeight="1">
      <c r="B26" s="894"/>
      <c r="C26" s="895"/>
      <c r="D26" s="895"/>
      <c r="E26" s="895"/>
      <c r="F26" s="896"/>
      <c r="G26" s="894"/>
      <c r="H26" s="895"/>
      <c r="I26" s="895"/>
      <c r="J26" s="895"/>
      <c r="K26" s="895"/>
      <c r="L26" s="895"/>
      <c r="M26" s="895"/>
      <c r="N26" s="900"/>
      <c r="O26" s="901"/>
      <c r="P26" s="901"/>
      <c r="Q26" s="902"/>
      <c r="R26" s="894"/>
      <c r="S26" s="895"/>
      <c r="T26" s="895"/>
      <c r="U26" s="895"/>
      <c r="V26" s="895"/>
      <c r="W26" s="895"/>
      <c r="X26" s="895"/>
      <c r="Y26" s="895"/>
      <c r="Z26" s="895"/>
      <c r="AA26" s="895"/>
      <c r="AB26" s="895"/>
      <c r="AC26" s="895"/>
      <c r="AD26" s="896"/>
    </row>
    <row r="27" spans="2:30" ht="27" customHeight="1">
      <c r="B27" s="894"/>
      <c r="C27" s="895"/>
      <c r="D27" s="895"/>
      <c r="E27" s="895"/>
      <c r="F27" s="896"/>
      <c r="G27" s="894"/>
      <c r="H27" s="895"/>
      <c r="I27" s="895"/>
      <c r="J27" s="895"/>
      <c r="K27" s="895"/>
      <c r="L27" s="895"/>
      <c r="M27" s="895"/>
      <c r="N27" s="900"/>
      <c r="O27" s="901"/>
      <c r="P27" s="901"/>
      <c r="Q27" s="902"/>
      <c r="R27" s="894"/>
      <c r="S27" s="895"/>
      <c r="T27" s="895"/>
      <c r="U27" s="895"/>
      <c r="V27" s="895"/>
      <c r="W27" s="895"/>
      <c r="X27" s="895"/>
      <c r="Y27" s="895"/>
      <c r="Z27" s="895"/>
      <c r="AA27" s="895"/>
      <c r="AB27" s="895"/>
      <c r="AC27" s="895"/>
      <c r="AD27" s="896"/>
    </row>
    <row r="28" spans="2:30" ht="27" customHeight="1">
      <c r="B28" s="903"/>
      <c r="C28" s="904"/>
      <c r="D28" s="904"/>
      <c r="E28" s="904"/>
      <c r="F28" s="905"/>
      <c r="G28" s="903"/>
      <c r="H28" s="904"/>
      <c r="I28" s="904"/>
      <c r="J28" s="904"/>
      <c r="K28" s="904"/>
      <c r="L28" s="904"/>
      <c r="M28" s="904"/>
      <c r="N28" s="906"/>
      <c r="O28" s="907"/>
      <c r="P28" s="907"/>
      <c r="Q28" s="908"/>
      <c r="R28" s="906"/>
      <c r="S28" s="907"/>
      <c r="T28" s="907"/>
      <c r="U28" s="907"/>
      <c r="V28" s="907"/>
      <c r="W28" s="907"/>
      <c r="X28" s="907"/>
      <c r="Y28" s="907"/>
      <c r="Z28" s="907"/>
      <c r="AA28" s="907"/>
      <c r="AB28" s="907"/>
      <c r="AC28" s="907"/>
      <c r="AD28" s="908"/>
    </row>
    <row r="29" spans="2:30" ht="27" customHeight="1">
      <c r="B29" s="903"/>
      <c r="C29" s="904"/>
      <c r="D29" s="904"/>
      <c r="E29" s="904"/>
      <c r="F29" s="905"/>
      <c r="G29" s="903"/>
      <c r="H29" s="904"/>
      <c r="I29" s="904"/>
      <c r="J29" s="904"/>
      <c r="K29" s="904"/>
      <c r="L29" s="904"/>
      <c r="M29" s="904"/>
      <c r="N29" s="906"/>
      <c r="O29" s="907"/>
      <c r="P29" s="907"/>
      <c r="Q29" s="908"/>
      <c r="R29" s="906"/>
      <c r="S29" s="907"/>
      <c r="T29" s="907"/>
      <c r="U29" s="907"/>
      <c r="V29" s="907"/>
      <c r="W29" s="907"/>
      <c r="X29" s="907"/>
      <c r="Y29" s="907"/>
      <c r="Z29" s="907"/>
      <c r="AA29" s="907"/>
      <c r="AB29" s="907"/>
      <c r="AC29" s="907"/>
      <c r="AD29" s="908"/>
    </row>
    <row r="30" spans="2:30" ht="27" customHeight="1">
      <c r="B30" s="903"/>
      <c r="C30" s="904"/>
      <c r="D30" s="904"/>
      <c r="E30" s="904"/>
      <c r="F30" s="905"/>
      <c r="G30" s="903"/>
      <c r="H30" s="904"/>
      <c r="I30" s="904"/>
      <c r="J30" s="904"/>
      <c r="K30" s="904"/>
      <c r="L30" s="904"/>
      <c r="M30" s="904"/>
      <c r="N30" s="906"/>
      <c r="O30" s="907"/>
      <c r="P30" s="907"/>
      <c r="Q30" s="908"/>
      <c r="R30" s="906"/>
      <c r="S30" s="907"/>
      <c r="T30" s="907"/>
      <c r="U30" s="907"/>
      <c r="V30" s="907"/>
      <c r="W30" s="907"/>
      <c r="X30" s="907"/>
      <c r="Y30" s="907"/>
      <c r="Z30" s="907"/>
      <c r="AA30" s="907"/>
      <c r="AB30" s="907"/>
      <c r="AC30" s="907"/>
      <c r="AD30" s="908"/>
    </row>
    <row r="31" spans="2:30" ht="27" customHeight="1">
      <c r="B31" s="903"/>
      <c r="C31" s="904"/>
      <c r="D31" s="904"/>
      <c r="E31" s="904"/>
      <c r="F31" s="905"/>
      <c r="G31" s="903"/>
      <c r="H31" s="904"/>
      <c r="I31" s="904"/>
      <c r="J31" s="904"/>
      <c r="K31" s="904"/>
      <c r="L31" s="904"/>
      <c r="M31" s="904"/>
      <c r="N31" s="906"/>
      <c r="O31" s="907"/>
      <c r="P31" s="907"/>
      <c r="Q31" s="908"/>
      <c r="R31" s="906"/>
      <c r="S31" s="907"/>
      <c r="T31" s="907"/>
      <c r="U31" s="907"/>
      <c r="V31" s="907"/>
      <c r="W31" s="907"/>
      <c r="X31" s="907"/>
      <c r="Y31" s="907"/>
      <c r="Z31" s="907"/>
      <c r="AA31" s="907"/>
      <c r="AB31" s="907"/>
      <c r="AC31" s="907"/>
      <c r="AD31" s="908"/>
    </row>
    <row r="32" spans="2:30" ht="27" customHeight="1">
      <c r="B32" s="903"/>
      <c r="C32" s="904"/>
      <c r="D32" s="904"/>
      <c r="E32" s="904"/>
      <c r="F32" s="905"/>
      <c r="G32" s="903"/>
      <c r="H32" s="904"/>
      <c r="I32" s="904"/>
      <c r="J32" s="904"/>
      <c r="K32" s="904"/>
      <c r="L32" s="904"/>
      <c r="M32" s="904"/>
      <c r="N32" s="906"/>
      <c r="O32" s="907"/>
      <c r="P32" s="907"/>
      <c r="Q32" s="908"/>
      <c r="R32" s="906"/>
      <c r="S32" s="907"/>
      <c r="T32" s="907"/>
      <c r="U32" s="907"/>
      <c r="V32" s="907"/>
      <c r="W32" s="907"/>
      <c r="X32" s="907"/>
      <c r="Y32" s="907"/>
      <c r="Z32" s="907"/>
      <c r="AA32" s="907"/>
      <c r="AB32" s="907"/>
      <c r="AC32" s="907"/>
      <c r="AD32" s="908"/>
    </row>
    <row r="33" spans="2:30" ht="27" customHeight="1">
      <c r="B33" s="903"/>
      <c r="C33" s="904"/>
      <c r="D33" s="904"/>
      <c r="E33" s="904"/>
      <c r="F33" s="905"/>
      <c r="G33" s="903"/>
      <c r="H33" s="904"/>
      <c r="I33" s="904"/>
      <c r="J33" s="904"/>
      <c r="K33" s="904"/>
      <c r="L33" s="904"/>
      <c r="M33" s="904"/>
      <c r="N33" s="906"/>
      <c r="O33" s="907"/>
      <c r="P33" s="907"/>
      <c r="Q33" s="908"/>
      <c r="R33" s="906"/>
      <c r="S33" s="907"/>
      <c r="T33" s="907"/>
      <c r="U33" s="907"/>
      <c r="V33" s="907"/>
      <c r="W33" s="907"/>
      <c r="X33" s="907"/>
      <c r="Y33" s="907"/>
      <c r="Z33" s="907"/>
      <c r="AA33" s="907"/>
      <c r="AB33" s="907"/>
      <c r="AC33" s="907"/>
      <c r="AD33" s="908"/>
    </row>
    <row r="34" spans="2:30" ht="27" customHeight="1">
      <c r="B34" s="903"/>
      <c r="C34" s="904"/>
      <c r="D34" s="904"/>
      <c r="E34" s="904"/>
      <c r="F34" s="905"/>
      <c r="G34" s="903"/>
      <c r="H34" s="904"/>
      <c r="I34" s="904"/>
      <c r="J34" s="904"/>
      <c r="K34" s="904"/>
      <c r="L34" s="904"/>
      <c r="M34" s="904"/>
      <c r="N34" s="906"/>
      <c r="O34" s="907"/>
      <c r="P34" s="907"/>
      <c r="Q34" s="908"/>
      <c r="R34" s="906"/>
      <c r="S34" s="907"/>
      <c r="T34" s="907"/>
      <c r="U34" s="907"/>
      <c r="V34" s="907"/>
      <c r="W34" s="907"/>
      <c r="X34" s="907"/>
      <c r="Y34" s="907"/>
      <c r="Z34" s="907"/>
      <c r="AA34" s="907"/>
      <c r="AB34" s="907"/>
      <c r="AC34" s="907"/>
      <c r="AD34" s="908"/>
    </row>
    <row r="35" spans="2:30" ht="27" customHeight="1">
      <c r="B35" s="903"/>
      <c r="C35" s="904"/>
      <c r="D35" s="904"/>
      <c r="E35" s="904"/>
      <c r="F35" s="905"/>
      <c r="G35" s="903"/>
      <c r="H35" s="904"/>
      <c r="I35" s="904"/>
      <c r="J35" s="904"/>
      <c r="K35" s="904"/>
      <c r="L35" s="904"/>
      <c r="M35" s="904"/>
      <c r="N35" s="906"/>
      <c r="O35" s="907"/>
      <c r="P35" s="907"/>
      <c r="Q35" s="908"/>
      <c r="R35" s="906"/>
      <c r="S35" s="907"/>
      <c r="T35" s="907"/>
      <c r="U35" s="907"/>
      <c r="V35" s="907"/>
      <c r="W35" s="907"/>
      <c r="X35" s="907"/>
      <c r="Y35" s="907"/>
      <c r="Z35" s="907"/>
      <c r="AA35" s="907"/>
      <c r="AB35" s="907"/>
      <c r="AC35" s="907"/>
      <c r="AD35" s="908"/>
    </row>
  </sheetData>
  <mergeCells count="78">
    <mergeCell ref="B34:F34"/>
    <mergeCell ref="G34:M34"/>
    <mergeCell ref="N34:Q34"/>
    <mergeCell ref="R34:AD34"/>
    <mergeCell ref="B35:F35"/>
    <mergeCell ref="G35:M35"/>
    <mergeCell ref="N35:Q35"/>
    <mergeCell ref="R35:AD35"/>
    <mergeCell ref="B32:F32"/>
    <mergeCell ref="G32:M32"/>
    <mergeCell ref="N32:Q32"/>
    <mergeCell ref="R32:AD32"/>
    <mergeCell ref="B33:F33"/>
    <mergeCell ref="G33:M33"/>
    <mergeCell ref="N33:Q33"/>
    <mergeCell ref="R33:AD33"/>
    <mergeCell ref="B30:F30"/>
    <mergeCell ref="G30:M30"/>
    <mergeCell ref="N30:Q30"/>
    <mergeCell ref="R30:AD30"/>
    <mergeCell ref="B31:F31"/>
    <mergeCell ref="G31:M31"/>
    <mergeCell ref="N31:Q31"/>
    <mergeCell ref="R31:AD31"/>
    <mergeCell ref="B28:F28"/>
    <mergeCell ref="G28:M28"/>
    <mergeCell ref="N28:Q28"/>
    <mergeCell ref="R28:AD28"/>
    <mergeCell ref="B29:F29"/>
    <mergeCell ref="G29:M29"/>
    <mergeCell ref="N29:Q29"/>
    <mergeCell ref="R29:AD29"/>
    <mergeCell ref="B26:F26"/>
    <mergeCell ref="G26:M26"/>
    <mergeCell ref="N26:Q26"/>
    <mergeCell ref="R26:AD26"/>
    <mergeCell ref="B27:F27"/>
    <mergeCell ref="G27:M27"/>
    <mergeCell ref="N27:Q27"/>
    <mergeCell ref="R27:AD27"/>
    <mergeCell ref="B24:F24"/>
    <mergeCell ref="G24:M24"/>
    <mergeCell ref="N24:Q24"/>
    <mergeCell ref="R24:AD24"/>
    <mergeCell ref="B25:F25"/>
    <mergeCell ref="G25:M25"/>
    <mergeCell ref="N25:Q25"/>
    <mergeCell ref="R25:AD25"/>
    <mergeCell ref="B22:F22"/>
    <mergeCell ref="G22:M22"/>
    <mergeCell ref="N22:Q22"/>
    <mergeCell ref="R22:AD22"/>
    <mergeCell ref="B23:F23"/>
    <mergeCell ref="G23:M23"/>
    <mergeCell ref="N23:Q23"/>
    <mergeCell ref="R23:AD23"/>
    <mergeCell ref="B20:F20"/>
    <mergeCell ref="G20:M20"/>
    <mergeCell ref="N20:Q20"/>
    <mergeCell ref="R20:AD20"/>
    <mergeCell ref="B21:F21"/>
    <mergeCell ref="G21:M21"/>
    <mergeCell ref="N21:Q21"/>
    <mergeCell ref="R21:AD21"/>
    <mergeCell ref="B18:AD18"/>
    <mergeCell ref="B19:F19"/>
    <mergeCell ref="G19:M19"/>
    <mergeCell ref="N19:Q19"/>
    <mergeCell ref="R19:AD19"/>
    <mergeCell ref="D16:AB16"/>
    <mergeCell ref="I3:V3"/>
    <mergeCell ref="R10:AD10"/>
    <mergeCell ref="R11:AC11"/>
    <mergeCell ref="R12:AC12"/>
    <mergeCell ref="R13:AC13"/>
    <mergeCell ref="C8:E8"/>
    <mergeCell ref="G8:L8"/>
    <mergeCell ref="Y5:AC5"/>
  </mergeCells>
  <phoneticPr fontId="2"/>
  <pageMargins left="0.75" right="0.75" top="0.68" bottom="0.63" header="0.51200000000000001" footer="0.51200000000000001"/>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67"/>
  <sheetViews>
    <sheetView view="pageBreakPreview" zoomScaleNormal="100" zoomScaleSheetLayoutView="100" zoomScalePageLayoutView="115" workbookViewId="0">
      <selection activeCell="Z38" sqref="Z38"/>
    </sheetView>
  </sheetViews>
  <sheetFormatPr defaultColWidth="8.875" defaultRowHeight="13.5"/>
  <cols>
    <col min="1" max="2" width="5" style="30" customWidth="1"/>
    <col min="3" max="3" width="3.75" style="30" customWidth="1"/>
    <col min="4" max="4" width="2.75" style="30" customWidth="1"/>
    <col min="5" max="17" width="3.5" style="30" customWidth="1"/>
    <col min="18" max="18" width="2.75" style="30" customWidth="1"/>
    <col min="19" max="21" width="1.125" style="30" customWidth="1"/>
    <col min="22" max="22" width="5" style="30" customWidth="1"/>
    <col min="23" max="25" width="4.625" style="30" customWidth="1"/>
    <col min="26" max="259" width="8.875" style="30"/>
    <col min="260" max="260" width="7.125" style="30" customWidth="1"/>
    <col min="261" max="261" width="3" style="30" customWidth="1"/>
    <col min="262" max="262" width="0.25" style="30" customWidth="1"/>
    <col min="263" max="263" width="2.125" style="30" customWidth="1"/>
    <col min="264" max="266" width="4.625" style="30" customWidth="1"/>
    <col min="267" max="267" width="2" style="30" customWidth="1"/>
    <col min="268" max="268" width="4.75" style="30" customWidth="1"/>
    <col min="269" max="269" width="4.5" style="30" customWidth="1"/>
    <col min="270" max="270" width="0.375" style="30" customWidth="1"/>
    <col min="271" max="273" width="4.625" style="30" customWidth="1"/>
    <col min="274" max="274" width="11.125" style="30" customWidth="1"/>
    <col min="275" max="281" width="4.625" style="30" customWidth="1"/>
    <col min="282" max="515" width="8.875" style="30"/>
    <col min="516" max="516" width="7.125" style="30" customWidth="1"/>
    <col min="517" max="517" width="3" style="30" customWidth="1"/>
    <col min="518" max="518" width="0.25" style="30" customWidth="1"/>
    <col min="519" max="519" width="2.125" style="30" customWidth="1"/>
    <col min="520" max="522" width="4.625" style="30" customWidth="1"/>
    <col min="523" max="523" width="2" style="30" customWidth="1"/>
    <col min="524" max="524" width="4.75" style="30" customWidth="1"/>
    <col min="525" max="525" width="4.5" style="30" customWidth="1"/>
    <col min="526" max="526" width="0.375" style="30" customWidth="1"/>
    <col min="527" max="529" width="4.625" style="30" customWidth="1"/>
    <col min="530" max="530" width="11.125" style="30" customWidth="1"/>
    <col min="531" max="537" width="4.625" style="30" customWidth="1"/>
    <col min="538" max="771" width="8.875" style="30"/>
    <col min="772" max="772" width="7.125" style="30" customWidth="1"/>
    <col min="773" max="773" width="3" style="30" customWidth="1"/>
    <col min="774" max="774" width="0.25" style="30" customWidth="1"/>
    <col min="775" max="775" width="2.125" style="30" customWidth="1"/>
    <col min="776" max="778" width="4.625" style="30" customWidth="1"/>
    <col min="779" max="779" width="2" style="30" customWidth="1"/>
    <col min="780" max="780" width="4.75" style="30" customWidth="1"/>
    <col min="781" max="781" width="4.5" style="30" customWidth="1"/>
    <col min="782" max="782" width="0.375" style="30" customWidth="1"/>
    <col min="783" max="785" width="4.625" style="30" customWidth="1"/>
    <col min="786" max="786" width="11.125" style="30" customWidth="1"/>
    <col min="787" max="793" width="4.625" style="30" customWidth="1"/>
    <col min="794" max="1027" width="8.875" style="30"/>
    <col min="1028" max="1028" width="7.125" style="30" customWidth="1"/>
    <col min="1029" max="1029" width="3" style="30" customWidth="1"/>
    <col min="1030" max="1030" width="0.25" style="30" customWidth="1"/>
    <col min="1031" max="1031" width="2.125" style="30" customWidth="1"/>
    <col min="1032" max="1034" width="4.625" style="30" customWidth="1"/>
    <col min="1035" max="1035" width="2" style="30" customWidth="1"/>
    <col min="1036" max="1036" width="4.75" style="30" customWidth="1"/>
    <col min="1037" max="1037" width="4.5" style="30" customWidth="1"/>
    <col min="1038" max="1038" width="0.375" style="30" customWidth="1"/>
    <col min="1039" max="1041" width="4.625" style="30" customWidth="1"/>
    <col min="1042" max="1042" width="11.125" style="30" customWidth="1"/>
    <col min="1043" max="1049" width="4.625" style="30" customWidth="1"/>
    <col min="1050" max="1283" width="8.875" style="30"/>
    <col min="1284" max="1284" width="7.125" style="30" customWidth="1"/>
    <col min="1285" max="1285" width="3" style="30" customWidth="1"/>
    <col min="1286" max="1286" width="0.25" style="30" customWidth="1"/>
    <col min="1287" max="1287" width="2.125" style="30" customWidth="1"/>
    <col min="1288" max="1290" width="4.625" style="30" customWidth="1"/>
    <col min="1291" max="1291" width="2" style="30" customWidth="1"/>
    <col min="1292" max="1292" width="4.75" style="30" customWidth="1"/>
    <col min="1293" max="1293" width="4.5" style="30" customWidth="1"/>
    <col min="1294" max="1294" width="0.375" style="30" customWidth="1"/>
    <col min="1295" max="1297" width="4.625" style="30" customWidth="1"/>
    <col min="1298" max="1298" width="11.125" style="30" customWidth="1"/>
    <col min="1299" max="1305" width="4.625" style="30" customWidth="1"/>
    <col min="1306" max="1539" width="8.875" style="30"/>
    <col min="1540" max="1540" width="7.125" style="30" customWidth="1"/>
    <col min="1541" max="1541" width="3" style="30" customWidth="1"/>
    <col min="1542" max="1542" width="0.25" style="30" customWidth="1"/>
    <col min="1543" max="1543" width="2.125" style="30" customWidth="1"/>
    <col min="1544" max="1546" width="4.625" style="30" customWidth="1"/>
    <col min="1547" max="1547" width="2" style="30" customWidth="1"/>
    <col min="1548" max="1548" width="4.75" style="30" customWidth="1"/>
    <col min="1549" max="1549" width="4.5" style="30" customWidth="1"/>
    <col min="1550" max="1550" width="0.375" style="30" customWidth="1"/>
    <col min="1551" max="1553" width="4.625" style="30" customWidth="1"/>
    <col min="1554" max="1554" width="11.125" style="30" customWidth="1"/>
    <col min="1555" max="1561" width="4.625" style="30" customWidth="1"/>
    <col min="1562" max="1795" width="8.875" style="30"/>
    <col min="1796" max="1796" width="7.125" style="30" customWidth="1"/>
    <col min="1797" max="1797" width="3" style="30" customWidth="1"/>
    <col min="1798" max="1798" width="0.25" style="30" customWidth="1"/>
    <col min="1799" max="1799" width="2.125" style="30" customWidth="1"/>
    <col min="1800" max="1802" width="4.625" style="30" customWidth="1"/>
    <col min="1803" max="1803" width="2" style="30" customWidth="1"/>
    <col min="1804" max="1804" width="4.75" style="30" customWidth="1"/>
    <col min="1805" max="1805" width="4.5" style="30" customWidth="1"/>
    <col min="1806" max="1806" width="0.375" style="30" customWidth="1"/>
    <col min="1807" max="1809" width="4.625" style="30" customWidth="1"/>
    <col min="1810" max="1810" width="11.125" style="30" customWidth="1"/>
    <col min="1811" max="1817" width="4.625" style="30" customWidth="1"/>
    <col min="1818" max="2051" width="8.875" style="30"/>
    <col min="2052" max="2052" width="7.125" style="30" customWidth="1"/>
    <col min="2053" max="2053" width="3" style="30" customWidth="1"/>
    <col min="2054" max="2054" width="0.25" style="30" customWidth="1"/>
    <col min="2055" max="2055" width="2.125" style="30" customWidth="1"/>
    <col min="2056" max="2058" width="4.625" style="30" customWidth="1"/>
    <col min="2059" max="2059" width="2" style="30" customWidth="1"/>
    <col min="2060" max="2060" width="4.75" style="30" customWidth="1"/>
    <col min="2061" max="2061" width="4.5" style="30" customWidth="1"/>
    <col min="2062" max="2062" width="0.375" style="30" customWidth="1"/>
    <col min="2063" max="2065" width="4.625" style="30" customWidth="1"/>
    <col min="2066" max="2066" width="11.125" style="30" customWidth="1"/>
    <col min="2067" max="2073" width="4.625" style="30" customWidth="1"/>
    <col min="2074" max="2307" width="8.875" style="30"/>
    <col min="2308" max="2308" width="7.125" style="30" customWidth="1"/>
    <col min="2309" max="2309" width="3" style="30" customWidth="1"/>
    <col min="2310" max="2310" width="0.25" style="30" customWidth="1"/>
    <col min="2311" max="2311" width="2.125" style="30" customWidth="1"/>
    <col min="2312" max="2314" width="4.625" style="30" customWidth="1"/>
    <col min="2315" max="2315" width="2" style="30" customWidth="1"/>
    <col min="2316" max="2316" width="4.75" style="30" customWidth="1"/>
    <col min="2317" max="2317" width="4.5" style="30" customWidth="1"/>
    <col min="2318" max="2318" width="0.375" style="30" customWidth="1"/>
    <col min="2319" max="2321" width="4.625" style="30" customWidth="1"/>
    <col min="2322" max="2322" width="11.125" style="30" customWidth="1"/>
    <col min="2323" max="2329" width="4.625" style="30" customWidth="1"/>
    <col min="2330" max="2563" width="8.875" style="30"/>
    <col min="2564" max="2564" width="7.125" style="30" customWidth="1"/>
    <col min="2565" max="2565" width="3" style="30" customWidth="1"/>
    <col min="2566" max="2566" width="0.25" style="30" customWidth="1"/>
    <col min="2567" max="2567" width="2.125" style="30" customWidth="1"/>
    <col min="2568" max="2570" width="4.625" style="30" customWidth="1"/>
    <col min="2571" max="2571" width="2" style="30" customWidth="1"/>
    <col min="2572" max="2572" width="4.75" style="30" customWidth="1"/>
    <col min="2573" max="2573" width="4.5" style="30" customWidth="1"/>
    <col min="2574" max="2574" width="0.375" style="30" customWidth="1"/>
    <col min="2575" max="2577" width="4.625" style="30" customWidth="1"/>
    <col min="2578" max="2578" width="11.125" style="30" customWidth="1"/>
    <col min="2579" max="2585" width="4.625" style="30" customWidth="1"/>
    <col min="2586" max="2819" width="8.875" style="30"/>
    <col min="2820" max="2820" width="7.125" style="30" customWidth="1"/>
    <col min="2821" max="2821" width="3" style="30" customWidth="1"/>
    <col min="2822" max="2822" width="0.25" style="30" customWidth="1"/>
    <col min="2823" max="2823" width="2.125" style="30" customWidth="1"/>
    <col min="2824" max="2826" width="4.625" style="30" customWidth="1"/>
    <col min="2827" max="2827" width="2" style="30" customWidth="1"/>
    <col min="2828" max="2828" width="4.75" style="30" customWidth="1"/>
    <col min="2829" max="2829" width="4.5" style="30" customWidth="1"/>
    <col min="2830" max="2830" width="0.375" style="30" customWidth="1"/>
    <col min="2831" max="2833" width="4.625" style="30" customWidth="1"/>
    <col min="2834" max="2834" width="11.125" style="30" customWidth="1"/>
    <col min="2835" max="2841" width="4.625" style="30" customWidth="1"/>
    <col min="2842" max="3075" width="8.875" style="30"/>
    <col min="3076" max="3076" width="7.125" style="30" customWidth="1"/>
    <col min="3077" max="3077" width="3" style="30" customWidth="1"/>
    <col min="3078" max="3078" width="0.25" style="30" customWidth="1"/>
    <col min="3079" max="3079" width="2.125" style="30" customWidth="1"/>
    <col min="3080" max="3082" width="4.625" style="30" customWidth="1"/>
    <col min="3083" max="3083" width="2" style="30" customWidth="1"/>
    <col min="3084" max="3084" width="4.75" style="30" customWidth="1"/>
    <col min="3085" max="3085" width="4.5" style="30" customWidth="1"/>
    <col min="3086" max="3086" width="0.375" style="30" customWidth="1"/>
    <col min="3087" max="3089" width="4.625" style="30" customWidth="1"/>
    <col min="3090" max="3090" width="11.125" style="30" customWidth="1"/>
    <col min="3091" max="3097" width="4.625" style="30" customWidth="1"/>
    <col min="3098" max="3331" width="8.875" style="30"/>
    <col min="3332" max="3332" width="7.125" style="30" customWidth="1"/>
    <col min="3333" max="3333" width="3" style="30" customWidth="1"/>
    <col min="3334" max="3334" width="0.25" style="30" customWidth="1"/>
    <col min="3335" max="3335" width="2.125" style="30" customWidth="1"/>
    <col min="3336" max="3338" width="4.625" style="30" customWidth="1"/>
    <col min="3339" max="3339" width="2" style="30" customWidth="1"/>
    <col min="3340" max="3340" width="4.75" style="30" customWidth="1"/>
    <col min="3341" max="3341" width="4.5" style="30" customWidth="1"/>
    <col min="3342" max="3342" width="0.375" style="30" customWidth="1"/>
    <col min="3343" max="3345" width="4.625" style="30" customWidth="1"/>
    <col min="3346" max="3346" width="11.125" style="30" customWidth="1"/>
    <col min="3347" max="3353" width="4.625" style="30" customWidth="1"/>
    <col min="3354" max="3587" width="8.875" style="30"/>
    <col min="3588" max="3588" width="7.125" style="30" customWidth="1"/>
    <col min="3589" max="3589" width="3" style="30" customWidth="1"/>
    <col min="3590" max="3590" width="0.25" style="30" customWidth="1"/>
    <col min="3591" max="3591" width="2.125" style="30" customWidth="1"/>
    <col min="3592" max="3594" width="4.625" style="30" customWidth="1"/>
    <col min="3595" max="3595" width="2" style="30" customWidth="1"/>
    <col min="3596" max="3596" width="4.75" style="30" customWidth="1"/>
    <col min="3597" max="3597" width="4.5" style="30" customWidth="1"/>
    <col min="3598" max="3598" width="0.375" style="30" customWidth="1"/>
    <col min="3599" max="3601" width="4.625" style="30" customWidth="1"/>
    <col min="3602" max="3602" width="11.125" style="30" customWidth="1"/>
    <col min="3603" max="3609" width="4.625" style="30" customWidth="1"/>
    <col min="3610" max="3843" width="8.875" style="30"/>
    <col min="3844" max="3844" width="7.125" style="30" customWidth="1"/>
    <col min="3845" max="3845" width="3" style="30" customWidth="1"/>
    <col min="3846" max="3846" width="0.25" style="30" customWidth="1"/>
    <col min="3847" max="3847" width="2.125" style="30" customWidth="1"/>
    <col min="3848" max="3850" width="4.625" style="30" customWidth="1"/>
    <col min="3851" max="3851" width="2" style="30" customWidth="1"/>
    <col min="3852" max="3852" width="4.75" style="30" customWidth="1"/>
    <col min="3853" max="3853" width="4.5" style="30" customWidth="1"/>
    <col min="3854" max="3854" width="0.375" style="30" customWidth="1"/>
    <col min="3855" max="3857" width="4.625" style="30" customWidth="1"/>
    <col min="3858" max="3858" width="11.125" style="30" customWidth="1"/>
    <col min="3859" max="3865" width="4.625" style="30" customWidth="1"/>
    <col min="3866" max="4099" width="8.875" style="30"/>
    <col min="4100" max="4100" width="7.125" style="30" customWidth="1"/>
    <col min="4101" max="4101" width="3" style="30" customWidth="1"/>
    <col min="4102" max="4102" width="0.25" style="30" customWidth="1"/>
    <col min="4103" max="4103" width="2.125" style="30" customWidth="1"/>
    <col min="4104" max="4106" width="4.625" style="30" customWidth="1"/>
    <col min="4107" max="4107" width="2" style="30" customWidth="1"/>
    <col min="4108" max="4108" width="4.75" style="30" customWidth="1"/>
    <col min="4109" max="4109" width="4.5" style="30" customWidth="1"/>
    <col min="4110" max="4110" width="0.375" style="30" customWidth="1"/>
    <col min="4111" max="4113" width="4.625" style="30" customWidth="1"/>
    <col min="4114" max="4114" width="11.125" style="30" customWidth="1"/>
    <col min="4115" max="4121" width="4.625" style="30" customWidth="1"/>
    <col min="4122" max="4355" width="8.875" style="30"/>
    <col min="4356" max="4356" width="7.125" style="30" customWidth="1"/>
    <col min="4357" max="4357" width="3" style="30" customWidth="1"/>
    <col min="4358" max="4358" width="0.25" style="30" customWidth="1"/>
    <col min="4359" max="4359" width="2.125" style="30" customWidth="1"/>
    <col min="4360" max="4362" width="4.625" style="30" customWidth="1"/>
    <col min="4363" max="4363" width="2" style="30" customWidth="1"/>
    <col min="4364" max="4364" width="4.75" style="30" customWidth="1"/>
    <col min="4365" max="4365" width="4.5" style="30" customWidth="1"/>
    <col min="4366" max="4366" width="0.375" style="30" customWidth="1"/>
    <col min="4367" max="4369" width="4.625" style="30" customWidth="1"/>
    <col min="4370" max="4370" width="11.125" style="30" customWidth="1"/>
    <col min="4371" max="4377" width="4.625" style="30" customWidth="1"/>
    <col min="4378" max="4611" width="8.875" style="30"/>
    <col min="4612" max="4612" width="7.125" style="30" customWidth="1"/>
    <col min="4613" max="4613" width="3" style="30" customWidth="1"/>
    <col min="4614" max="4614" width="0.25" style="30" customWidth="1"/>
    <col min="4615" max="4615" width="2.125" style="30" customWidth="1"/>
    <col min="4616" max="4618" width="4.625" style="30" customWidth="1"/>
    <col min="4619" max="4619" width="2" style="30" customWidth="1"/>
    <col min="4620" max="4620" width="4.75" style="30" customWidth="1"/>
    <col min="4621" max="4621" width="4.5" style="30" customWidth="1"/>
    <col min="4622" max="4622" width="0.375" style="30" customWidth="1"/>
    <col min="4623" max="4625" width="4.625" style="30" customWidth="1"/>
    <col min="4626" max="4626" width="11.125" style="30" customWidth="1"/>
    <col min="4627" max="4633" width="4.625" style="30" customWidth="1"/>
    <col min="4634" max="4867" width="8.875" style="30"/>
    <col min="4868" max="4868" width="7.125" style="30" customWidth="1"/>
    <col min="4869" max="4869" width="3" style="30" customWidth="1"/>
    <col min="4870" max="4870" width="0.25" style="30" customWidth="1"/>
    <col min="4871" max="4871" width="2.125" style="30" customWidth="1"/>
    <col min="4872" max="4874" width="4.625" style="30" customWidth="1"/>
    <col min="4875" max="4875" width="2" style="30" customWidth="1"/>
    <col min="4876" max="4876" width="4.75" style="30" customWidth="1"/>
    <col min="4877" max="4877" width="4.5" style="30" customWidth="1"/>
    <col min="4878" max="4878" width="0.375" style="30" customWidth="1"/>
    <col min="4879" max="4881" width="4.625" style="30" customWidth="1"/>
    <col min="4882" max="4882" width="11.125" style="30" customWidth="1"/>
    <col min="4883" max="4889" width="4.625" style="30" customWidth="1"/>
    <col min="4890" max="5123" width="8.875" style="30"/>
    <col min="5124" max="5124" width="7.125" style="30" customWidth="1"/>
    <col min="5125" max="5125" width="3" style="30" customWidth="1"/>
    <col min="5126" max="5126" width="0.25" style="30" customWidth="1"/>
    <col min="5127" max="5127" width="2.125" style="30" customWidth="1"/>
    <col min="5128" max="5130" width="4.625" style="30" customWidth="1"/>
    <col min="5131" max="5131" width="2" style="30" customWidth="1"/>
    <col min="5132" max="5132" width="4.75" style="30" customWidth="1"/>
    <col min="5133" max="5133" width="4.5" style="30" customWidth="1"/>
    <col min="5134" max="5134" width="0.375" style="30" customWidth="1"/>
    <col min="5135" max="5137" width="4.625" style="30" customWidth="1"/>
    <col min="5138" max="5138" width="11.125" style="30" customWidth="1"/>
    <col min="5139" max="5145" width="4.625" style="30" customWidth="1"/>
    <col min="5146" max="5379" width="8.875" style="30"/>
    <col min="5380" max="5380" width="7.125" style="30" customWidth="1"/>
    <col min="5381" max="5381" width="3" style="30" customWidth="1"/>
    <col min="5382" max="5382" width="0.25" style="30" customWidth="1"/>
    <col min="5383" max="5383" width="2.125" style="30" customWidth="1"/>
    <col min="5384" max="5386" width="4.625" style="30" customWidth="1"/>
    <col min="5387" max="5387" width="2" style="30" customWidth="1"/>
    <col min="5388" max="5388" width="4.75" style="30" customWidth="1"/>
    <col min="5389" max="5389" width="4.5" style="30" customWidth="1"/>
    <col min="5390" max="5390" width="0.375" style="30" customWidth="1"/>
    <col min="5391" max="5393" width="4.625" style="30" customWidth="1"/>
    <col min="5394" max="5394" width="11.125" style="30" customWidth="1"/>
    <col min="5395" max="5401" width="4.625" style="30" customWidth="1"/>
    <col min="5402" max="5635" width="8.875" style="30"/>
    <col min="5636" max="5636" width="7.125" style="30" customWidth="1"/>
    <col min="5637" max="5637" width="3" style="30" customWidth="1"/>
    <col min="5638" max="5638" width="0.25" style="30" customWidth="1"/>
    <col min="5639" max="5639" width="2.125" style="30" customWidth="1"/>
    <col min="5640" max="5642" width="4.625" style="30" customWidth="1"/>
    <col min="5643" max="5643" width="2" style="30" customWidth="1"/>
    <col min="5644" max="5644" width="4.75" style="30" customWidth="1"/>
    <col min="5645" max="5645" width="4.5" style="30" customWidth="1"/>
    <col min="5646" max="5646" width="0.375" style="30" customWidth="1"/>
    <col min="5647" max="5649" width="4.625" style="30" customWidth="1"/>
    <col min="5650" max="5650" width="11.125" style="30" customWidth="1"/>
    <col min="5651" max="5657" width="4.625" style="30" customWidth="1"/>
    <col min="5658" max="5891" width="8.875" style="30"/>
    <col min="5892" max="5892" width="7.125" style="30" customWidth="1"/>
    <col min="5893" max="5893" width="3" style="30" customWidth="1"/>
    <col min="5894" max="5894" width="0.25" style="30" customWidth="1"/>
    <col min="5895" max="5895" width="2.125" style="30" customWidth="1"/>
    <col min="5896" max="5898" width="4.625" style="30" customWidth="1"/>
    <col min="5899" max="5899" width="2" style="30" customWidth="1"/>
    <col min="5900" max="5900" width="4.75" style="30" customWidth="1"/>
    <col min="5901" max="5901" width="4.5" style="30" customWidth="1"/>
    <col min="5902" max="5902" width="0.375" style="30" customWidth="1"/>
    <col min="5903" max="5905" width="4.625" style="30" customWidth="1"/>
    <col min="5906" max="5906" width="11.125" style="30" customWidth="1"/>
    <col min="5907" max="5913" width="4.625" style="30" customWidth="1"/>
    <col min="5914" max="6147" width="8.875" style="30"/>
    <col min="6148" max="6148" width="7.125" style="30" customWidth="1"/>
    <col min="6149" max="6149" width="3" style="30" customWidth="1"/>
    <col min="6150" max="6150" width="0.25" style="30" customWidth="1"/>
    <col min="6151" max="6151" width="2.125" style="30" customWidth="1"/>
    <col min="6152" max="6154" width="4.625" style="30" customWidth="1"/>
    <col min="6155" max="6155" width="2" style="30" customWidth="1"/>
    <col min="6156" max="6156" width="4.75" style="30" customWidth="1"/>
    <col min="6157" max="6157" width="4.5" style="30" customWidth="1"/>
    <col min="6158" max="6158" width="0.375" style="30" customWidth="1"/>
    <col min="6159" max="6161" width="4.625" style="30" customWidth="1"/>
    <col min="6162" max="6162" width="11.125" style="30" customWidth="1"/>
    <col min="6163" max="6169" width="4.625" style="30" customWidth="1"/>
    <col min="6170" max="6403" width="8.875" style="30"/>
    <col min="6404" max="6404" width="7.125" style="30" customWidth="1"/>
    <col min="6405" max="6405" width="3" style="30" customWidth="1"/>
    <col min="6406" max="6406" width="0.25" style="30" customWidth="1"/>
    <col min="6407" max="6407" width="2.125" style="30" customWidth="1"/>
    <col min="6408" max="6410" width="4.625" style="30" customWidth="1"/>
    <col min="6411" max="6411" width="2" style="30" customWidth="1"/>
    <col min="6412" max="6412" width="4.75" style="30" customWidth="1"/>
    <col min="6413" max="6413" width="4.5" style="30" customWidth="1"/>
    <col min="6414" max="6414" width="0.375" style="30" customWidth="1"/>
    <col min="6415" max="6417" width="4.625" style="30" customWidth="1"/>
    <col min="6418" max="6418" width="11.125" style="30" customWidth="1"/>
    <col min="6419" max="6425" width="4.625" style="30" customWidth="1"/>
    <col min="6426" max="6659" width="8.875" style="30"/>
    <col min="6660" max="6660" width="7.125" style="30" customWidth="1"/>
    <col min="6661" max="6661" width="3" style="30" customWidth="1"/>
    <col min="6662" max="6662" width="0.25" style="30" customWidth="1"/>
    <col min="6663" max="6663" width="2.125" style="30" customWidth="1"/>
    <col min="6664" max="6666" width="4.625" style="30" customWidth="1"/>
    <col min="6667" max="6667" width="2" style="30" customWidth="1"/>
    <col min="6668" max="6668" width="4.75" style="30" customWidth="1"/>
    <col min="6669" max="6669" width="4.5" style="30" customWidth="1"/>
    <col min="6670" max="6670" width="0.375" style="30" customWidth="1"/>
    <col min="6671" max="6673" width="4.625" style="30" customWidth="1"/>
    <col min="6674" max="6674" width="11.125" style="30" customWidth="1"/>
    <col min="6675" max="6681" width="4.625" style="30" customWidth="1"/>
    <col min="6682" max="6915" width="8.875" style="30"/>
    <col min="6916" max="6916" width="7.125" style="30" customWidth="1"/>
    <col min="6917" max="6917" width="3" style="30" customWidth="1"/>
    <col min="6918" max="6918" width="0.25" style="30" customWidth="1"/>
    <col min="6919" max="6919" width="2.125" style="30" customWidth="1"/>
    <col min="6920" max="6922" width="4.625" style="30" customWidth="1"/>
    <col min="6923" max="6923" width="2" style="30" customWidth="1"/>
    <col min="6924" max="6924" width="4.75" style="30" customWidth="1"/>
    <col min="6925" max="6925" width="4.5" style="30" customWidth="1"/>
    <col min="6926" max="6926" width="0.375" style="30" customWidth="1"/>
    <col min="6927" max="6929" width="4.625" style="30" customWidth="1"/>
    <col min="6930" max="6930" width="11.125" style="30" customWidth="1"/>
    <col min="6931" max="6937" width="4.625" style="30" customWidth="1"/>
    <col min="6938" max="7171" width="8.875" style="30"/>
    <col min="7172" max="7172" width="7.125" style="30" customWidth="1"/>
    <col min="7173" max="7173" width="3" style="30" customWidth="1"/>
    <col min="7174" max="7174" width="0.25" style="30" customWidth="1"/>
    <col min="7175" max="7175" width="2.125" style="30" customWidth="1"/>
    <col min="7176" max="7178" width="4.625" style="30" customWidth="1"/>
    <col min="7179" max="7179" width="2" style="30" customWidth="1"/>
    <col min="7180" max="7180" width="4.75" style="30" customWidth="1"/>
    <col min="7181" max="7181" width="4.5" style="30" customWidth="1"/>
    <col min="7182" max="7182" width="0.375" style="30" customWidth="1"/>
    <col min="7183" max="7185" width="4.625" style="30" customWidth="1"/>
    <col min="7186" max="7186" width="11.125" style="30" customWidth="1"/>
    <col min="7187" max="7193" width="4.625" style="30" customWidth="1"/>
    <col min="7194" max="7427" width="8.875" style="30"/>
    <col min="7428" max="7428" width="7.125" style="30" customWidth="1"/>
    <col min="7429" max="7429" width="3" style="30" customWidth="1"/>
    <col min="7430" max="7430" width="0.25" style="30" customWidth="1"/>
    <col min="7431" max="7431" width="2.125" style="30" customWidth="1"/>
    <col min="7432" max="7434" width="4.625" style="30" customWidth="1"/>
    <col min="7435" max="7435" width="2" style="30" customWidth="1"/>
    <col min="7436" max="7436" width="4.75" style="30" customWidth="1"/>
    <col min="7437" max="7437" width="4.5" style="30" customWidth="1"/>
    <col min="7438" max="7438" width="0.375" style="30" customWidth="1"/>
    <col min="7439" max="7441" width="4.625" style="30" customWidth="1"/>
    <col min="7442" max="7442" width="11.125" style="30" customWidth="1"/>
    <col min="7443" max="7449" width="4.625" style="30" customWidth="1"/>
    <col min="7450" max="7683" width="8.875" style="30"/>
    <col min="7684" max="7684" width="7.125" style="30" customWidth="1"/>
    <col min="7685" max="7685" width="3" style="30" customWidth="1"/>
    <col min="7686" max="7686" width="0.25" style="30" customWidth="1"/>
    <col min="7687" max="7687" width="2.125" style="30" customWidth="1"/>
    <col min="7688" max="7690" width="4.625" style="30" customWidth="1"/>
    <col min="7691" max="7691" width="2" style="30" customWidth="1"/>
    <col min="7692" max="7692" width="4.75" style="30" customWidth="1"/>
    <col min="7693" max="7693" width="4.5" style="30" customWidth="1"/>
    <col min="7694" max="7694" width="0.375" style="30" customWidth="1"/>
    <col min="7695" max="7697" width="4.625" style="30" customWidth="1"/>
    <col min="7698" max="7698" width="11.125" style="30" customWidth="1"/>
    <col min="7699" max="7705" width="4.625" style="30" customWidth="1"/>
    <col min="7706" max="7939" width="8.875" style="30"/>
    <col min="7940" max="7940" width="7.125" style="30" customWidth="1"/>
    <col min="7941" max="7941" width="3" style="30" customWidth="1"/>
    <col min="7942" max="7942" width="0.25" style="30" customWidth="1"/>
    <col min="7943" max="7943" width="2.125" style="30" customWidth="1"/>
    <col min="7944" max="7946" width="4.625" style="30" customWidth="1"/>
    <col min="7947" max="7947" width="2" style="30" customWidth="1"/>
    <col min="7948" max="7948" width="4.75" style="30" customWidth="1"/>
    <col min="7949" max="7949" width="4.5" style="30" customWidth="1"/>
    <col min="7950" max="7950" width="0.375" style="30" customWidth="1"/>
    <col min="7951" max="7953" width="4.625" style="30" customWidth="1"/>
    <col min="7954" max="7954" width="11.125" style="30" customWidth="1"/>
    <col min="7955" max="7961" width="4.625" style="30" customWidth="1"/>
    <col min="7962" max="8195" width="8.875" style="30"/>
    <col min="8196" max="8196" width="7.125" style="30" customWidth="1"/>
    <col min="8197" max="8197" width="3" style="30" customWidth="1"/>
    <col min="8198" max="8198" width="0.25" style="30" customWidth="1"/>
    <col min="8199" max="8199" width="2.125" style="30" customWidth="1"/>
    <col min="8200" max="8202" width="4.625" style="30" customWidth="1"/>
    <col min="8203" max="8203" width="2" style="30" customWidth="1"/>
    <col min="8204" max="8204" width="4.75" style="30" customWidth="1"/>
    <col min="8205" max="8205" width="4.5" style="30" customWidth="1"/>
    <col min="8206" max="8206" width="0.375" style="30" customWidth="1"/>
    <col min="8207" max="8209" width="4.625" style="30" customWidth="1"/>
    <col min="8210" max="8210" width="11.125" style="30" customWidth="1"/>
    <col min="8211" max="8217" width="4.625" style="30" customWidth="1"/>
    <col min="8218" max="8451" width="8.875" style="30"/>
    <col min="8452" max="8452" width="7.125" style="30" customWidth="1"/>
    <col min="8453" max="8453" width="3" style="30" customWidth="1"/>
    <col min="8454" max="8454" width="0.25" style="30" customWidth="1"/>
    <col min="8455" max="8455" width="2.125" style="30" customWidth="1"/>
    <col min="8456" max="8458" width="4.625" style="30" customWidth="1"/>
    <col min="8459" max="8459" width="2" style="30" customWidth="1"/>
    <col min="8460" max="8460" width="4.75" style="30" customWidth="1"/>
    <col min="8461" max="8461" width="4.5" style="30" customWidth="1"/>
    <col min="8462" max="8462" width="0.375" style="30" customWidth="1"/>
    <col min="8463" max="8465" width="4.625" style="30" customWidth="1"/>
    <col min="8466" max="8466" width="11.125" style="30" customWidth="1"/>
    <col min="8467" max="8473" width="4.625" style="30" customWidth="1"/>
    <col min="8474" max="8707" width="8.875" style="30"/>
    <col min="8708" max="8708" width="7.125" style="30" customWidth="1"/>
    <col min="8709" max="8709" width="3" style="30" customWidth="1"/>
    <col min="8710" max="8710" width="0.25" style="30" customWidth="1"/>
    <col min="8711" max="8711" width="2.125" style="30" customWidth="1"/>
    <col min="8712" max="8714" width="4.625" style="30" customWidth="1"/>
    <col min="8715" max="8715" width="2" style="30" customWidth="1"/>
    <col min="8716" max="8716" width="4.75" style="30" customWidth="1"/>
    <col min="8717" max="8717" width="4.5" style="30" customWidth="1"/>
    <col min="8718" max="8718" width="0.375" style="30" customWidth="1"/>
    <col min="8719" max="8721" width="4.625" style="30" customWidth="1"/>
    <col min="8722" max="8722" width="11.125" style="30" customWidth="1"/>
    <col min="8723" max="8729" width="4.625" style="30" customWidth="1"/>
    <col min="8730" max="8963" width="8.875" style="30"/>
    <col min="8964" max="8964" width="7.125" style="30" customWidth="1"/>
    <col min="8965" max="8965" width="3" style="30" customWidth="1"/>
    <col min="8966" max="8966" width="0.25" style="30" customWidth="1"/>
    <col min="8967" max="8967" width="2.125" style="30" customWidth="1"/>
    <col min="8968" max="8970" width="4.625" style="30" customWidth="1"/>
    <col min="8971" max="8971" width="2" style="30" customWidth="1"/>
    <col min="8972" max="8972" width="4.75" style="30" customWidth="1"/>
    <col min="8973" max="8973" width="4.5" style="30" customWidth="1"/>
    <col min="8974" max="8974" width="0.375" style="30" customWidth="1"/>
    <col min="8975" max="8977" width="4.625" style="30" customWidth="1"/>
    <col min="8978" max="8978" width="11.125" style="30" customWidth="1"/>
    <col min="8979" max="8985" width="4.625" style="30" customWidth="1"/>
    <col min="8986" max="9219" width="8.875" style="30"/>
    <col min="9220" max="9220" width="7.125" style="30" customWidth="1"/>
    <col min="9221" max="9221" width="3" style="30" customWidth="1"/>
    <col min="9222" max="9222" width="0.25" style="30" customWidth="1"/>
    <col min="9223" max="9223" width="2.125" style="30" customWidth="1"/>
    <col min="9224" max="9226" width="4.625" style="30" customWidth="1"/>
    <col min="9227" max="9227" width="2" style="30" customWidth="1"/>
    <col min="9228" max="9228" width="4.75" style="30" customWidth="1"/>
    <col min="9229" max="9229" width="4.5" style="30" customWidth="1"/>
    <col min="9230" max="9230" width="0.375" style="30" customWidth="1"/>
    <col min="9231" max="9233" width="4.625" style="30" customWidth="1"/>
    <col min="9234" max="9234" width="11.125" style="30" customWidth="1"/>
    <col min="9235" max="9241" width="4.625" style="30" customWidth="1"/>
    <col min="9242" max="9475" width="8.875" style="30"/>
    <col min="9476" max="9476" width="7.125" style="30" customWidth="1"/>
    <col min="9477" max="9477" width="3" style="30" customWidth="1"/>
    <col min="9478" max="9478" width="0.25" style="30" customWidth="1"/>
    <col min="9479" max="9479" width="2.125" style="30" customWidth="1"/>
    <col min="9480" max="9482" width="4.625" style="30" customWidth="1"/>
    <col min="9483" max="9483" width="2" style="30" customWidth="1"/>
    <col min="9484" max="9484" width="4.75" style="30" customWidth="1"/>
    <col min="9485" max="9485" width="4.5" style="30" customWidth="1"/>
    <col min="9486" max="9486" width="0.375" style="30" customWidth="1"/>
    <col min="9487" max="9489" width="4.625" style="30" customWidth="1"/>
    <col min="9490" max="9490" width="11.125" style="30" customWidth="1"/>
    <col min="9491" max="9497" width="4.625" style="30" customWidth="1"/>
    <col min="9498" max="9731" width="8.875" style="30"/>
    <col min="9732" max="9732" width="7.125" style="30" customWidth="1"/>
    <col min="9733" max="9733" width="3" style="30" customWidth="1"/>
    <col min="9734" max="9734" width="0.25" style="30" customWidth="1"/>
    <col min="9735" max="9735" width="2.125" style="30" customWidth="1"/>
    <col min="9736" max="9738" width="4.625" style="30" customWidth="1"/>
    <col min="9739" max="9739" width="2" style="30" customWidth="1"/>
    <col min="9740" max="9740" width="4.75" style="30" customWidth="1"/>
    <col min="9741" max="9741" width="4.5" style="30" customWidth="1"/>
    <col min="9742" max="9742" width="0.375" style="30" customWidth="1"/>
    <col min="9743" max="9745" width="4.625" style="30" customWidth="1"/>
    <col min="9746" max="9746" width="11.125" style="30" customWidth="1"/>
    <col min="9747" max="9753" width="4.625" style="30" customWidth="1"/>
    <col min="9754" max="9987" width="8.875" style="30"/>
    <col min="9988" max="9988" width="7.125" style="30" customWidth="1"/>
    <col min="9989" max="9989" width="3" style="30" customWidth="1"/>
    <col min="9990" max="9990" width="0.25" style="30" customWidth="1"/>
    <col min="9991" max="9991" width="2.125" style="30" customWidth="1"/>
    <col min="9992" max="9994" width="4.625" style="30" customWidth="1"/>
    <col min="9995" max="9995" width="2" style="30" customWidth="1"/>
    <col min="9996" max="9996" width="4.75" style="30" customWidth="1"/>
    <col min="9997" max="9997" width="4.5" style="30" customWidth="1"/>
    <col min="9998" max="9998" width="0.375" style="30" customWidth="1"/>
    <col min="9999" max="10001" width="4.625" style="30" customWidth="1"/>
    <col min="10002" max="10002" width="11.125" style="30" customWidth="1"/>
    <col min="10003" max="10009" width="4.625" style="30" customWidth="1"/>
    <col min="10010" max="10243" width="8.875" style="30"/>
    <col min="10244" max="10244" width="7.125" style="30" customWidth="1"/>
    <col min="10245" max="10245" width="3" style="30" customWidth="1"/>
    <col min="10246" max="10246" width="0.25" style="30" customWidth="1"/>
    <col min="10247" max="10247" width="2.125" style="30" customWidth="1"/>
    <col min="10248" max="10250" width="4.625" style="30" customWidth="1"/>
    <col min="10251" max="10251" width="2" style="30" customWidth="1"/>
    <col min="10252" max="10252" width="4.75" style="30" customWidth="1"/>
    <col min="10253" max="10253" width="4.5" style="30" customWidth="1"/>
    <col min="10254" max="10254" width="0.375" style="30" customWidth="1"/>
    <col min="10255" max="10257" width="4.625" style="30" customWidth="1"/>
    <col min="10258" max="10258" width="11.125" style="30" customWidth="1"/>
    <col min="10259" max="10265" width="4.625" style="30" customWidth="1"/>
    <col min="10266" max="10499" width="8.875" style="30"/>
    <col min="10500" max="10500" width="7.125" style="30" customWidth="1"/>
    <col min="10501" max="10501" width="3" style="30" customWidth="1"/>
    <col min="10502" max="10502" width="0.25" style="30" customWidth="1"/>
    <col min="10503" max="10503" width="2.125" style="30" customWidth="1"/>
    <col min="10504" max="10506" width="4.625" style="30" customWidth="1"/>
    <col min="10507" max="10507" width="2" style="30" customWidth="1"/>
    <col min="10508" max="10508" width="4.75" style="30" customWidth="1"/>
    <col min="10509" max="10509" width="4.5" style="30" customWidth="1"/>
    <col min="10510" max="10510" width="0.375" style="30" customWidth="1"/>
    <col min="10511" max="10513" width="4.625" style="30" customWidth="1"/>
    <col min="10514" max="10514" width="11.125" style="30" customWidth="1"/>
    <col min="10515" max="10521" width="4.625" style="30" customWidth="1"/>
    <col min="10522" max="10755" width="8.875" style="30"/>
    <col min="10756" max="10756" width="7.125" style="30" customWidth="1"/>
    <col min="10757" max="10757" width="3" style="30" customWidth="1"/>
    <col min="10758" max="10758" width="0.25" style="30" customWidth="1"/>
    <col min="10759" max="10759" width="2.125" style="30" customWidth="1"/>
    <col min="10760" max="10762" width="4.625" style="30" customWidth="1"/>
    <col min="10763" max="10763" width="2" style="30" customWidth="1"/>
    <col min="10764" max="10764" width="4.75" style="30" customWidth="1"/>
    <col min="10765" max="10765" width="4.5" style="30" customWidth="1"/>
    <col min="10766" max="10766" width="0.375" style="30" customWidth="1"/>
    <col min="10767" max="10769" width="4.625" style="30" customWidth="1"/>
    <col min="10770" max="10770" width="11.125" style="30" customWidth="1"/>
    <col min="10771" max="10777" width="4.625" style="30" customWidth="1"/>
    <col min="10778" max="11011" width="8.875" style="30"/>
    <col min="11012" max="11012" width="7.125" style="30" customWidth="1"/>
    <col min="11013" max="11013" width="3" style="30" customWidth="1"/>
    <col min="11014" max="11014" width="0.25" style="30" customWidth="1"/>
    <col min="11015" max="11015" width="2.125" style="30" customWidth="1"/>
    <col min="11016" max="11018" width="4.625" style="30" customWidth="1"/>
    <col min="11019" max="11019" width="2" style="30" customWidth="1"/>
    <col min="11020" max="11020" width="4.75" style="30" customWidth="1"/>
    <col min="11021" max="11021" width="4.5" style="30" customWidth="1"/>
    <col min="11022" max="11022" width="0.375" style="30" customWidth="1"/>
    <col min="11023" max="11025" width="4.625" style="30" customWidth="1"/>
    <col min="11026" max="11026" width="11.125" style="30" customWidth="1"/>
    <col min="11027" max="11033" width="4.625" style="30" customWidth="1"/>
    <col min="11034" max="11267" width="8.875" style="30"/>
    <col min="11268" max="11268" width="7.125" style="30" customWidth="1"/>
    <col min="11269" max="11269" width="3" style="30" customWidth="1"/>
    <col min="11270" max="11270" width="0.25" style="30" customWidth="1"/>
    <col min="11271" max="11271" width="2.125" style="30" customWidth="1"/>
    <col min="11272" max="11274" width="4.625" style="30" customWidth="1"/>
    <col min="11275" max="11275" width="2" style="30" customWidth="1"/>
    <col min="11276" max="11276" width="4.75" style="30" customWidth="1"/>
    <col min="11277" max="11277" width="4.5" style="30" customWidth="1"/>
    <col min="11278" max="11278" width="0.375" style="30" customWidth="1"/>
    <col min="11279" max="11281" width="4.625" style="30" customWidth="1"/>
    <col min="11282" max="11282" width="11.125" style="30" customWidth="1"/>
    <col min="11283" max="11289" width="4.625" style="30" customWidth="1"/>
    <col min="11290" max="11523" width="8.875" style="30"/>
    <col min="11524" max="11524" width="7.125" style="30" customWidth="1"/>
    <col min="11525" max="11525" width="3" style="30" customWidth="1"/>
    <col min="11526" max="11526" width="0.25" style="30" customWidth="1"/>
    <col min="11527" max="11527" width="2.125" style="30" customWidth="1"/>
    <col min="11528" max="11530" width="4.625" style="30" customWidth="1"/>
    <col min="11531" max="11531" width="2" style="30" customWidth="1"/>
    <col min="11532" max="11532" width="4.75" style="30" customWidth="1"/>
    <col min="11533" max="11533" width="4.5" style="30" customWidth="1"/>
    <col min="11534" max="11534" width="0.375" style="30" customWidth="1"/>
    <col min="11535" max="11537" width="4.625" style="30" customWidth="1"/>
    <col min="11538" max="11538" width="11.125" style="30" customWidth="1"/>
    <col min="11539" max="11545" width="4.625" style="30" customWidth="1"/>
    <col min="11546" max="11779" width="8.875" style="30"/>
    <col min="11780" max="11780" width="7.125" style="30" customWidth="1"/>
    <col min="11781" max="11781" width="3" style="30" customWidth="1"/>
    <col min="11782" max="11782" width="0.25" style="30" customWidth="1"/>
    <col min="11783" max="11783" width="2.125" style="30" customWidth="1"/>
    <col min="11784" max="11786" width="4.625" style="30" customWidth="1"/>
    <col min="11787" max="11787" width="2" style="30" customWidth="1"/>
    <col min="11788" max="11788" width="4.75" style="30" customWidth="1"/>
    <col min="11789" max="11789" width="4.5" style="30" customWidth="1"/>
    <col min="11790" max="11790" width="0.375" style="30" customWidth="1"/>
    <col min="11791" max="11793" width="4.625" style="30" customWidth="1"/>
    <col min="11794" max="11794" width="11.125" style="30" customWidth="1"/>
    <col min="11795" max="11801" width="4.625" style="30" customWidth="1"/>
    <col min="11802" max="12035" width="8.875" style="30"/>
    <col min="12036" max="12036" width="7.125" style="30" customWidth="1"/>
    <col min="12037" max="12037" width="3" style="30" customWidth="1"/>
    <col min="12038" max="12038" width="0.25" style="30" customWidth="1"/>
    <col min="12039" max="12039" width="2.125" style="30" customWidth="1"/>
    <col min="12040" max="12042" width="4.625" style="30" customWidth="1"/>
    <col min="12043" max="12043" width="2" style="30" customWidth="1"/>
    <col min="12044" max="12044" width="4.75" style="30" customWidth="1"/>
    <col min="12045" max="12045" width="4.5" style="30" customWidth="1"/>
    <col min="12046" max="12046" width="0.375" style="30" customWidth="1"/>
    <col min="12047" max="12049" width="4.625" style="30" customWidth="1"/>
    <col min="12050" max="12050" width="11.125" style="30" customWidth="1"/>
    <col min="12051" max="12057" width="4.625" style="30" customWidth="1"/>
    <col min="12058" max="12291" width="8.875" style="30"/>
    <col min="12292" max="12292" width="7.125" style="30" customWidth="1"/>
    <col min="12293" max="12293" width="3" style="30" customWidth="1"/>
    <col min="12294" max="12294" width="0.25" style="30" customWidth="1"/>
    <col min="12295" max="12295" width="2.125" style="30" customWidth="1"/>
    <col min="12296" max="12298" width="4.625" style="30" customWidth="1"/>
    <col min="12299" max="12299" width="2" style="30" customWidth="1"/>
    <col min="12300" max="12300" width="4.75" style="30" customWidth="1"/>
    <col min="12301" max="12301" width="4.5" style="30" customWidth="1"/>
    <col min="12302" max="12302" width="0.375" style="30" customWidth="1"/>
    <col min="12303" max="12305" width="4.625" style="30" customWidth="1"/>
    <col min="12306" max="12306" width="11.125" style="30" customWidth="1"/>
    <col min="12307" max="12313" width="4.625" style="30" customWidth="1"/>
    <col min="12314" max="12547" width="8.875" style="30"/>
    <col min="12548" max="12548" width="7.125" style="30" customWidth="1"/>
    <col min="12549" max="12549" width="3" style="30" customWidth="1"/>
    <col min="12550" max="12550" width="0.25" style="30" customWidth="1"/>
    <col min="12551" max="12551" width="2.125" style="30" customWidth="1"/>
    <col min="12552" max="12554" width="4.625" style="30" customWidth="1"/>
    <col min="12555" max="12555" width="2" style="30" customWidth="1"/>
    <col min="12556" max="12556" width="4.75" style="30" customWidth="1"/>
    <col min="12557" max="12557" width="4.5" style="30" customWidth="1"/>
    <col min="12558" max="12558" width="0.375" style="30" customWidth="1"/>
    <col min="12559" max="12561" width="4.625" style="30" customWidth="1"/>
    <col min="12562" max="12562" width="11.125" style="30" customWidth="1"/>
    <col min="12563" max="12569" width="4.625" style="30" customWidth="1"/>
    <col min="12570" max="12803" width="8.875" style="30"/>
    <col min="12804" max="12804" width="7.125" style="30" customWidth="1"/>
    <col min="12805" max="12805" width="3" style="30" customWidth="1"/>
    <col min="12806" max="12806" width="0.25" style="30" customWidth="1"/>
    <col min="12807" max="12807" width="2.125" style="30" customWidth="1"/>
    <col min="12808" max="12810" width="4.625" style="30" customWidth="1"/>
    <col min="12811" max="12811" width="2" style="30" customWidth="1"/>
    <col min="12812" max="12812" width="4.75" style="30" customWidth="1"/>
    <col min="12813" max="12813" width="4.5" style="30" customWidth="1"/>
    <col min="12814" max="12814" width="0.375" style="30" customWidth="1"/>
    <col min="12815" max="12817" width="4.625" style="30" customWidth="1"/>
    <col min="12818" max="12818" width="11.125" style="30" customWidth="1"/>
    <col min="12819" max="12825" width="4.625" style="30" customWidth="1"/>
    <col min="12826" max="13059" width="8.875" style="30"/>
    <col min="13060" max="13060" width="7.125" style="30" customWidth="1"/>
    <col min="13061" max="13061" width="3" style="30" customWidth="1"/>
    <col min="13062" max="13062" width="0.25" style="30" customWidth="1"/>
    <col min="13063" max="13063" width="2.125" style="30" customWidth="1"/>
    <col min="13064" max="13066" width="4.625" style="30" customWidth="1"/>
    <col min="13067" max="13067" width="2" style="30" customWidth="1"/>
    <col min="13068" max="13068" width="4.75" style="30" customWidth="1"/>
    <col min="13069" max="13069" width="4.5" style="30" customWidth="1"/>
    <col min="13070" max="13070" width="0.375" style="30" customWidth="1"/>
    <col min="13071" max="13073" width="4.625" style="30" customWidth="1"/>
    <col min="13074" max="13074" width="11.125" style="30" customWidth="1"/>
    <col min="13075" max="13081" width="4.625" style="30" customWidth="1"/>
    <col min="13082" max="13315" width="8.875" style="30"/>
    <col min="13316" max="13316" width="7.125" style="30" customWidth="1"/>
    <col min="13317" max="13317" width="3" style="30" customWidth="1"/>
    <col min="13318" max="13318" width="0.25" style="30" customWidth="1"/>
    <col min="13319" max="13319" width="2.125" style="30" customWidth="1"/>
    <col min="13320" max="13322" width="4.625" style="30" customWidth="1"/>
    <col min="13323" max="13323" width="2" style="30" customWidth="1"/>
    <col min="13324" max="13324" width="4.75" style="30" customWidth="1"/>
    <col min="13325" max="13325" width="4.5" style="30" customWidth="1"/>
    <col min="13326" max="13326" width="0.375" style="30" customWidth="1"/>
    <col min="13327" max="13329" width="4.625" style="30" customWidth="1"/>
    <col min="13330" max="13330" width="11.125" style="30" customWidth="1"/>
    <col min="13331" max="13337" width="4.625" style="30" customWidth="1"/>
    <col min="13338" max="13571" width="8.875" style="30"/>
    <col min="13572" max="13572" width="7.125" style="30" customWidth="1"/>
    <col min="13573" max="13573" width="3" style="30" customWidth="1"/>
    <col min="13574" max="13574" width="0.25" style="30" customWidth="1"/>
    <col min="13575" max="13575" width="2.125" style="30" customWidth="1"/>
    <col min="13576" max="13578" width="4.625" style="30" customWidth="1"/>
    <col min="13579" max="13579" width="2" style="30" customWidth="1"/>
    <col min="13580" max="13580" width="4.75" style="30" customWidth="1"/>
    <col min="13581" max="13581" width="4.5" style="30" customWidth="1"/>
    <col min="13582" max="13582" width="0.375" style="30" customWidth="1"/>
    <col min="13583" max="13585" width="4.625" style="30" customWidth="1"/>
    <col min="13586" max="13586" width="11.125" style="30" customWidth="1"/>
    <col min="13587" max="13593" width="4.625" style="30" customWidth="1"/>
    <col min="13594" max="13827" width="8.875" style="30"/>
    <col min="13828" max="13828" width="7.125" style="30" customWidth="1"/>
    <col min="13829" max="13829" width="3" style="30" customWidth="1"/>
    <col min="13830" max="13830" width="0.25" style="30" customWidth="1"/>
    <col min="13831" max="13831" width="2.125" style="30" customWidth="1"/>
    <col min="13832" max="13834" width="4.625" style="30" customWidth="1"/>
    <col min="13835" max="13835" width="2" style="30" customWidth="1"/>
    <col min="13836" max="13836" width="4.75" style="30" customWidth="1"/>
    <col min="13837" max="13837" width="4.5" style="30" customWidth="1"/>
    <col min="13838" max="13838" width="0.375" style="30" customWidth="1"/>
    <col min="13839" max="13841" width="4.625" style="30" customWidth="1"/>
    <col min="13842" max="13842" width="11.125" style="30" customWidth="1"/>
    <col min="13843" max="13849" width="4.625" style="30" customWidth="1"/>
    <col min="13850" max="14083" width="8.875" style="30"/>
    <col min="14084" max="14084" width="7.125" style="30" customWidth="1"/>
    <col min="14085" max="14085" width="3" style="30" customWidth="1"/>
    <col min="14086" max="14086" width="0.25" style="30" customWidth="1"/>
    <col min="14087" max="14087" width="2.125" style="30" customWidth="1"/>
    <col min="14088" max="14090" width="4.625" style="30" customWidth="1"/>
    <col min="14091" max="14091" width="2" style="30" customWidth="1"/>
    <col min="14092" max="14092" width="4.75" style="30" customWidth="1"/>
    <col min="14093" max="14093" width="4.5" style="30" customWidth="1"/>
    <col min="14094" max="14094" width="0.375" style="30" customWidth="1"/>
    <col min="14095" max="14097" width="4.625" style="30" customWidth="1"/>
    <col min="14098" max="14098" width="11.125" style="30" customWidth="1"/>
    <col min="14099" max="14105" width="4.625" style="30" customWidth="1"/>
    <col min="14106" max="14339" width="8.875" style="30"/>
    <col min="14340" max="14340" width="7.125" style="30" customWidth="1"/>
    <col min="14341" max="14341" width="3" style="30" customWidth="1"/>
    <col min="14342" max="14342" width="0.25" style="30" customWidth="1"/>
    <col min="14343" max="14343" width="2.125" style="30" customWidth="1"/>
    <col min="14344" max="14346" width="4.625" style="30" customWidth="1"/>
    <col min="14347" max="14347" width="2" style="30" customWidth="1"/>
    <col min="14348" max="14348" width="4.75" style="30" customWidth="1"/>
    <col min="14349" max="14349" width="4.5" style="30" customWidth="1"/>
    <col min="14350" max="14350" width="0.375" style="30" customWidth="1"/>
    <col min="14351" max="14353" width="4.625" style="30" customWidth="1"/>
    <col min="14354" max="14354" width="11.125" style="30" customWidth="1"/>
    <col min="14355" max="14361" width="4.625" style="30" customWidth="1"/>
    <col min="14362" max="14595" width="8.875" style="30"/>
    <col min="14596" max="14596" width="7.125" style="30" customWidth="1"/>
    <col min="14597" max="14597" width="3" style="30" customWidth="1"/>
    <col min="14598" max="14598" width="0.25" style="30" customWidth="1"/>
    <col min="14599" max="14599" width="2.125" style="30" customWidth="1"/>
    <col min="14600" max="14602" width="4.625" style="30" customWidth="1"/>
    <col min="14603" max="14603" width="2" style="30" customWidth="1"/>
    <col min="14604" max="14604" width="4.75" style="30" customWidth="1"/>
    <col min="14605" max="14605" width="4.5" style="30" customWidth="1"/>
    <col min="14606" max="14606" width="0.375" style="30" customWidth="1"/>
    <col min="14607" max="14609" width="4.625" style="30" customWidth="1"/>
    <col min="14610" max="14610" width="11.125" style="30" customWidth="1"/>
    <col min="14611" max="14617" width="4.625" style="30" customWidth="1"/>
    <col min="14618" max="14851" width="8.875" style="30"/>
    <col min="14852" max="14852" width="7.125" style="30" customWidth="1"/>
    <col min="14853" max="14853" width="3" style="30" customWidth="1"/>
    <col min="14854" max="14854" width="0.25" style="30" customWidth="1"/>
    <col min="14855" max="14855" width="2.125" style="30" customWidth="1"/>
    <col min="14856" max="14858" width="4.625" style="30" customWidth="1"/>
    <col min="14859" max="14859" width="2" style="30" customWidth="1"/>
    <col min="14860" max="14860" width="4.75" style="30" customWidth="1"/>
    <col min="14861" max="14861" width="4.5" style="30" customWidth="1"/>
    <col min="14862" max="14862" width="0.375" style="30" customWidth="1"/>
    <col min="14863" max="14865" width="4.625" style="30" customWidth="1"/>
    <col min="14866" max="14866" width="11.125" style="30" customWidth="1"/>
    <col min="14867" max="14873" width="4.625" style="30" customWidth="1"/>
    <col min="14874" max="15107" width="8.875" style="30"/>
    <col min="15108" max="15108" width="7.125" style="30" customWidth="1"/>
    <col min="15109" max="15109" width="3" style="30" customWidth="1"/>
    <col min="15110" max="15110" width="0.25" style="30" customWidth="1"/>
    <col min="15111" max="15111" width="2.125" style="30" customWidth="1"/>
    <col min="15112" max="15114" width="4.625" style="30" customWidth="1"/>
    <col min="15115" max="15115" width="2" style="30" customWidth="1"/>
    <col min="15116" max="15116" width="4.75" style="30" customWidth="1"/>
    <col min="15117" max="15117" width="4.5" style="30" customWidth="1"/>
    <col min="15118" max="15118" width="0.375" style="30" customWidth="1"/>
    <col min="15119" max="15121" width="4.625" style="30" customWidth="1"/>
    <col min="15122" max="15122" width="11.125" style="30" customWidth="1"/>
    <col min="15123" max="15129" width="4.625" style="30" customWidth="1"/>
    <col min="15130" max="15363" width="8.875" style="30"/>
    <col min="15364" max="15364" width="7.125" style="30" customWidth="1"/>
    <col min="15365" max="15365" width="3" style="30" customWidth="1"/>
    <col min="15366" max="15366" width="0.25" style="30" customWidth="1"/>
    <col min="15367" max="15367" width="2.125" style="30" customWidth="1"/>
    <col min="15368" max="15370" width="4.625" style="30" customWidth="1"/>
    <col min="15371" max="15371" width="2" style="30" customWidth="1"/>
    <col min="15372" max="15372" width="4.75" style="30" customWidth="1"/>
    <col min="15373" max="15373" width="4.5" style="30" customWidth="1"/>
    <col min="15374" max="15374" width="0.375" style="30" customWidth="1"/>
    <col min="15375" max="15377" width="4.625" style="30" customWidth="1"/>
    <col min="15378" max="15378" width="11.125" style="30" customWidth="1"/>
    <col min="15379" max="15385" width="4.625" style="30" customWidth="1"/>
    <col min="15386" max="15619" width="8.875" style="30"/>
    <col min="15620" max="15620" width="7.125" style="30" customWidth="1"/>
    <col min="15621" max="15621" width="3" style="30" customWidth="1"/>
    <col min="15622" max="15622" width="0.25" style="30" customWidth="1"/>
    <col min="15623" max="15623" width="2.125" style="30" customWidth="1"/>
    <col min="15624" max="15626" width="4.625" style="30" customWidth="1"/>
    <col min="15627" max="15627" width="2" style="30" customWidth="1"/>
    <col min="15628" max="15628" width="4.75" style="30" customWidth="1"/>
    <col min="15629" max="15629" width="4.5" style="30" customWidth="1"/>
    <col min="15630" max="15630" width="0.375" style="30" customWidth="1"/>
    <col min="15631" max="15633" width="4.625" style="30" customWidth="1"/>
    <col min="15634" max="15634" width="11.125" style="30" customWidth="1"/>
    <col min="15635" max="15641" width="4.625" style="30" customWidth="1"/>
    <col min="15642" max="15875" width="8.875" style="30"/>
    <col min="15876" max="15876" width="7.125" style="30" customWidth="1"/>
    <col min="15877" max="15877" width="3" style="30" customWidth="1"/>
    <col min="15878" max="15878" width="0.25" style="30" customWidth="1"/>
    <col min="15879" max="15879" width="2.125" style="30" customWidth="1"/>
    <col min="15880" max="15882" width="4.625" style="30" customWidth="1"/>
    <col min="15883" max="15883" width="2" style="30" customWidth="1"/>
    <col min="15884" max="15884" width="4.75" style="30" customWidth="1"/>
    <col min="15885" max="15885" width="4.5" style="30" customWidth="1"/>
    <col min="15886" max="15886" width="0.375" style="30" customWidth="1"/>
    <col min="15887" max="15889" width="4.625" style="30" customWidth="1"/>
    <col min="15890" max="15890" width="11.125" style="30" customWidth="1"/>
    <col min="15891" max="15897" width="4.625" style="30" customWidth="1"/>
    <col min="15898" max="16131" width="8.875" style="30"/>
    <col min="16132" max="16132" width="7.125" style="30" customWidth="1"/>
    <col min="16133" max="16133" width="3" style="30" customWidth="1"/>
    <col min="16134" max="16134" width="0.25" style="30" customWidth="1"/>
    <col min="16135" max="16135" width="2.125" style="30" customWidth="1"/>
    <col min="16136" max="16138" width="4.625" style="30" customWidth="1"/>
    <col min="16139" max="16139" width="2" style="30" customWidth="1"/>
    <col min="16140" max="16140" width="4.75" style="30" customWidth="1"/>
    <col min="16141" max="16141" width="4.5" style="30" customWidth="1"/>
    <col min="16142" max="16142" width="0.375" style="30" customWidth="1"/>
    <col min="16143" max="16145" width="4.625" style="30" customWidth="1"/>
    <col min="16146" max="16146" width="11.125" style="30" customWidth="1"/>
    <col min="16147" max="16153" width="4.625" style="30" customWidth="1"/>
    <col min="16154" max="16384" width="8.875" style="30"/>
  </cols>
  <sheetData>
    <row r="1" spans="1:21">
      <c r="A1" s="378" t="s">
        <v>581</v>
      </c>
    </row>
    <row r="2" spans="1:21">
      <c r="J2" s="910" t="s">
        <v>365</v>
      </c>
      <c r="K2" s="910"/>
      <c r="L2" s="910"/>
      <c r="S2" s="267"/>
      <c r="T2" s="267"/>
      <c r="U2" s="267"/>
    </row>
    <row r="3" spans="1:21">
      <c r="J3" s="283"/>
      <c r="K3" s="283"/>
      <c r="S3" s="267"/>
      <c r="T3" s="267"/>
      <c r="U3" s="267"/>
    </row>
    <row r="4" spans="1:21" ht="7.5" customHeight="1">
      <c r="D4" s="87"/>
      <c r="I4" s="911" t="s">
        <v>378</v>
      </c>
      <c r="J4" s="911"/>
      <c r="K4" s="911"/>
      <c r="L4" s="911"/>
      <c r="M4" s="911"/>
      <c r="N4" s="88"/>
      <c r="O4" s="88"/>
      <c r="P4" s="88"/>
      <c r="Q4" s="88"/>
      <c r="R4" s="89"/>
      <c r="S4" s="267"/>
      <c r="T4" s="267"/>
      <c r="U4" s="267"/>
    </row>
    <row r="5" spans="1:21" ht="7.5" customHeight="1">
      <c r="D5" s="188"/>
      <c r="E5" s="189"/>
      <c r="F5" s="189"/>
      <c r="G5" s="189"/>
      <c r="H5" s="189"/>
      <c r="I5" s="911"/>
      <c r="J5" s="911"/>
      <c r="K5" s="911"/>
      <c r="L5" s="911"/>
      <c r="M5" s="911"/>
      <c r="N5" s="189"/>
      <c r="O5" s="189"/>
      <c r="P5" s="189"/>
      <c r="Q5" s="189"/>
      <c r="R5" s="86"/>
      <c r="S5" s="267"/>
      <c r="T5" s="267"/>
      <c r="U5" s="267"/>
    </row>
    <row r="6" spans="1:21" ht="6.75" customHeight="1">
      <c r="J6" s="282"/>
      <c r="K6" s="282"/>
      <c r="P6" s="187"/>
      <c r="Q6" s="88"/>
    </row>
    <row r="7" spans="1:21" ht="8.4499999999999993" customHeight="1">
      <c r="D7" s="188"/>
      <c r="E7" s="189"/>
      <c r="F7" s="189"/>
      <c r="G7" s="189"/>
      <c r="H7" s="189"/>
      <c r="I7" s="189"/>
      <c r="J7" s="189"/>
      <c r="K7" s="189"/>
      <c r="L7" s="189"/>
      <c r="M7" s="189"/>
      <c r="N7" s="189"/>
      <c r="O7" s="189"/>
      <c r="Q7" s="189"/>
      <c r="R7" s="86"/>
      <c r="T7" s="86"/>
      <c r="U7" s="189"/>
    </row>
    <row r="8" spans="1:21" ht="8.4499999999999993" customHeight="1">
      <c r="D8" s="87"/>
      <c r="E8" s="262"/>
      <c r="F8" s="263"/>
      <c r="G8" s="263"/>
      <c r="H8" s="264"/>
      <c r="I8" s="88"/>
      <c r="J8" s="913" t="s">
        <v>310</v>
      </c>
      <c r="K8" s="913"/>
      <c r="L8" s="913"/>
      <c r="M8" s="913"/>
      <c r="N8" s="913"/>
      <c r="O8" s="913"/>
      <c r="P8" s="913"/>
      <c r="Q8" s="913"/>
      <c r="R8" s="89"/>
      <c r="T8" s="89"/>
    </row>
    <row r="9" spans="1:21" ht="8.4499999999999993" customHeight="1">
      <c r="D9" s="87"/>
      <c r="E9" s="265"/>
      <c r="F9" s="268"/>
      <c r="G9" s="268"/>
      <c r="H9" s="266"/>
      <c r="I9" s="88"/>
      <c r="J9" s="913"/>
      <c r="K9" s="913"/>
      <c r="L9" s="913"/>
      <c r="M9" s="913"/>
      <c r="N9" s="913"/>
      <c r="O9" s="913"/>
      <c r="P9" s="913"/>
      <c r="Q9" s="913"/>
      <c r="R9" s="89"/>
      <c r="T9" s="89"/>
    </row>
    <row r="10" spans="1:21" ht="8.4499999999999993" customHeight="1">
      <c r="D10" s="87"/>
      <c r="E10" s="918" t="s">
        <v>311</v>
      </c>
      <c r="F10" s="919"/>
      <c r="G10" s="919"/>
      <c r="H10" s="920"/>
      <c r="I10" s="88"/>
      <c r="J10" s="268"/>
      <c r="K10" s="268"/>
      <c r="L10" s="88"/>
      <c r="M10" s="190"/>
      <c r="N10" s="88"/>
      <c r="O10" s="88"/>
      <c r="R10" s="89"/>
      <c r="T10" s="89"/>
    </row>
    <row r="11" spans="1:21" ht="8.4499999999999993" customHeight="1">
      <c r="D11" s="87"/>
      <c r="E11" s="918"/>
      <c r="F11" s="919"/>
      <c r="G11" s="919"/>
      <c r="H11" s="920"/>
      <c r="I11" s="88"/>
      <c r="J11" s="921" t="s">
        <v>374</v>
      </c>
      <c r="K11" s="921"/>
      <c r="L11" s="88"/>
      <c r="M11" s="922"/>
      <c r="N11" s="922"/>
      <c r="O11" s="922"/>
      <c r="P11" s="922"/>
      <c r="Q11" s="922"/>
      <c r="R11" s="89"/>
      <c r="T11" s="89"/>
    </row>
    <row r="12" spans="1:21" ht="8.4499999999999993" customHeight="1">
      <c r="D12" s="87"/>
      <c r="E12" s="265"/>
      <c r="F12" s="268"/>
      <c r="G12" s="268"/>
      <c r="H12" s="266"/>
      <c r="I12" s="88"/>
      <c r="J12" s="921"/>
      <c r="K12" s="921"/>
      <c r="L12" s="88"/>
      <c r="M12" s="922"/>
      <c r="N12" s="922"/>
      <c r="O12" s="922"/>
      <c r="P12" s="922"/>
      <c r="Q12" s="922"/>
      <c r="R12" s="191"/>
      <c r="T12" s="89"/>
    </row>
    <row r="13" spans="1:21" ht="8.4499999999999993" customHeight="1">
      <c r="D13" s="87"/>
      <c r="E13" s="265"/>
      <c r="F13" s="280"/>
      <c r="G13" s="280"/>
      <c r="H13" s="266"/>
      <c r="I13" s="88"/>
      <c r="J13" s="921"/>
      <c r="K13" s="921"/>
      <c r="L13" s="88"/>
      <c r="M13" s="922"/>
      <c r="N13" s="922"/>
      <c r="O13" s="922"/>
      <c r="P13" s="922"/>
      <c r="Q13" s="922"/>
      <c r="R13" s="89"/>
      <c r="T13" s="89"/>
    </row>
    <row r="14" spans="1:21" ht="8.4499999999999993" customHeight="1">
      <c r="D14" s="87"/>
      <c r="E14" s="279"/>
      <c r="F14" s="280"/>
      <c r="G14" s="280"/>
      <c r="H14" s="266"/>
      <c r="I14" s="88"/>
      <c r="J14" s="921" t="s">
        <v>372</v>
      </c>
      <c r="K14" s="921"/>
      <c r="L14" s="88"/>
      <c r="M14" s="923"/>
      <c r="N14" s="923"/>
      <c r="O14" s="923"/>
      <c r="P14" s="923"/>
      <c r="Q14" s="923"/>
      <c r="R14" s="89"/>
      <c r="T14" s="909" t="s">
        <v>379</v>
      </c>
      <c r="U14" s="909"/>
    </row>
    <row r="15" spans="1:21" ht="8.4499999999999993" customHeight="1">
      <c r="D15" s="87"/>
      <c r="E15" s="265"/>
      <c r="F15" s="88"/>
      <c r="G15" s="88"/>
      <c r="H15" s="266"/>
      <c r="I15" s="88"/>
      <c r="J15" s="921"/>
      <c r="K15" s="921"/>
      <c r="L15" s="88"/>
      <c r="M15" s="923"/>
      <c r="N15" s="923"/>
      <c r="O15" s="923"/>
      <c r="P15" s="923"/>
      <c r="Q15" s="923"/>
      <c r="R15" s="89"/>
      <c r="T15" s="909"/>
      <c r="U15" s="909"/>
    </row>
    <row r="16" spans="1:21" ht="8.4499999999999993" customHeight="1">
      <c r="D16" s="87"/>
      <c r="E16" s="918" t="s">
        <v>312</v>
      </c>
      <c r="F16" s="919"/>
      <c r="G16" s="919"/>
      <c r="H16" s="920"/>
      <c r="I16" s="88"/>
      <c r="J16" s="921"/>
      <c r="K16" s="921"/>
      <c r="L16" s="88"/>
      <c r="M16" s="923"/>
      <c r="N16" s="923"/>
      <c r="O16" s="923"/>
      <c r="P16" s="923"/>
      <c r="Q16" s="923"/>
      <c r="R16" s="89"/>
      <c r="T16" s="909"/>
      <c r="U16" s="909"/>
    </row>
    <row r="17" spans="4:21" ht="8.4499999999999993" customHeight="1">
      <c r="D17" s="87"/>
      <c r="E17" s="918"/>
      <c r="F17" s="919"/>
      <c r="G17" s="919"/>
      <c r="H17" s="920"/>
      <c r="J17" s="921" t="s">
        <v>373</v>
      </c>
      <c r="K17" s="921"/>
      <c r="M17" s="924"/>
      <c r="N17" s="924"/>
      <c r="O17" s="924"/>
      <c r="P17" s="924"/>
      <c r="Q17" s="924"/>
      <c r="R17" s="261"/>
      <c r="T17" s="909"/>
      <c r="U17" s="909"/>
    </row>
    <row r="18" spans="4:21" ht="8.4499999999999993" customHeight="1">
      <c r="D18" s="87"/>
      <c r="E18" s="274"/>
      <c r="F18" s="270"/>
      <c r="G18" s="270"/>
      <c r="H18" s="275"/>
      <c r="I18" s="270"/>
      <c r="J18" s="921"/>
      <c r="K18" s="921"/>
      <c r="L18" s="271"/>
      <c r="M18" s="924"/>
      <c r="N18" s="924"/>
      <c r="O18" s="924"/>
      <c r="P18" s="924"/>
      <c r="Q18" s="924"/>
      <c r="R18" s="89"/>
      <c r="T18" s="909"/>
      <c r="U18" s="909"/>
    </row>
    <row r="19" spans="4:21" ht="8.4499999999999993" customHeight="1">
      <c r="D19" s="87"/>
      <c r="E19" s="276"/>
      <c r="F19" s="277"/>
      <c r="G19" s="277"/>
      <c r="H19" s="278"/>
      <c r="I19" s="270"/>
      <c r="J19" s="921"/>
      <c r="K19" s="921"/>
      <c r="L19" s="271"/>
      <c r="M19" s="924"/>
      <c r="N19" s="924"/>
      <c r="O19" s="924"/>
      <c r="P19" s="924"/>
      <c r="Q19" s="924"/>
      <c r="R19" s="89"/>
      <c r="T19" s="909"/>
      <c r="U19" s="909"/>
    </row>
    <row r="20" spans="4:21" ht="8.4499999999999993" customHeight="1">
      <c r="D20" s="87"/>
      <c r="N20" s="88"/>
      <c r="O20" s="88"/>
      <c r="R20" s="89"/>
      <c r="T20" s="909"/>
      <c r="U20" s="909"/>
    </row>
    <row r="21" spans="4:21" ht="8.4499999999999993" customHeight="1">
      <c r="D21" s="87"/>
      <c r="N21" s="88"/>
      <c r="O21" s="88"/>
      <c r="R21" s="89"/>
      <c r="T21" s="909"/>
      <c r="U21" s="909"/>
    </row>
    <row r="22" spans="4:21" ht="8.4499999999999993" customHeight="1">
      <c r="D22" s="87"/>
      <c r="E22" s="926" t="s">
        <v>774</v>
      </c>
      <c r="F22" s="926"/>
      <c r="G22" s="926"/>
      <c r="H22" s="926"/>
      <c r="I22" s="926"/>
      <c r="J22" s="926"/>
      <c r="K22" s="926"/>
      <c r="L22" s="916" t="str">
        <f>基本情報!$B$2</f>
        <v>○○○○○○○○○○○業務</v>
      </c>
      <c r="M22" s="916"/>
      <c r="N22" s="916"/>
      <c r="O22" s="916"/>
      <c r="P22" s="916"/>
      <c r="Q22" s="916"/>
      <c r="R22" s="917"/>
      <c r="T22" s="909"/>
      <c r="U22" s="909"/>
    </row>
    <row r="23" spans="4:21" ht="8.4499999999999993" customHeight="1">
      <c r="D23" s="87"/>
      <c r="E23" s="926"/>
      <c r="F23" s="926"/>
      <c r="G23" s="926"/>
      <c r="H23" s="926"/>
      <c r="I23" s="926"/>
      <c r="J23" s="926"/>
      <c r="K23" s="926"/>
      <c r="L23" s="916"/>
      <c r="M23" s="916"/>
      <c r="N23" s="916"/>
      <c r="O23" s="916"/>
      <c r="P23" s="916"/>
      <c r="Q23" s="916"/>
      <c r="R23" s="917"/>
      <c r="T23" s="909"/>
      <c r="U23" s="909"/>
    </row>
    <row r="24" spans="4:21" ht="8.4499999999999993" customHeight="1">
      <c r="D24" s="87"/>
      <c r="E24" s="926" t="s">
        <v>376</v>
      </c>
      <c r="F24" s="926"/>
      <c r="G24" s="926"/>
      <c r="H24" s="926"/>
      <c r="I24" s="926"/>
      <c r="J24" s="926"/>
      <c r="K24" s="926"/>
      <c r="L24" s="926"/>
      <c r="M24" s="926"/>
      <c r="N24" s="260"/>
      <c r="O24" s="260"/>
      <c r="P24" s="260"/>
      <c r="Q24" s="260"/>
      <c r="R24" s="89"/>
      <c r="T24" s="909"/>
      <c r="U24" s="909"/>
    </row>
    <row r="25" spans="4:21" ht="8.4499999999999993" customHeight="1">
      <c r="D25" s="87"/>
      <c r="E25" s="926"/>
      <c r="F25" s="926"/>
      <c r="G25" s="926"/>
      <c r="H25" s="926"/>
      <c r="I25" s="926"/>
      <c r="J25" s="926"/>
      <c r="K25" s="926"/>
      <c r="L25" s="926"/>
      <c r="M25" s="926"/>
      <c r="N25" s="260"/>
      <c r="O25" s="260"/>
      <c r="P25" s="260"/>
      <c r="Q25" s="260"/>
      <c r="R25" s="89"/>
      <c r="T25" s="909"/>
      <c r="U25" s="909"/>
    </row>
    <row r="26" spans="4:21" ht="8.4499999999999993" customHeight="1">
      <c r="D26" s="87"/>
      <c r="E26" s="88"/>
      <c r="K26" s="88"/>
      <c r="L26" s="260"/>
      <c r="M26" s="260"/>
      <c r="N26" s="260"/>
      <c r="O26" s="260"/>
      <c r="P26" s="260"/>
      <c r="Q26" s="260"/>
      <c r="R26" s="89"/>
      <c r="T26" s="909"/>
      <c r="U26" s="909"/>
    </row>
    <row r="27" spans="4:21" ht="8.4499999999999993" customHeight="1">
      <c r="D27" s="87"/>
      <c r="E27" s="88"/>
      <c r="K27" s="88"/>
      <c r="L27" s="260"/>
      <c r="M27" s="260"/>
      <c r="N27" s="260"/>
      <c r="O27" s="260"/>
      <c r="P27" s="260"/>
      <c r="Q27" s="260"/>
      <c r="R27" s="89"/>
      <c r="T27" s="89"/>
    </row>
    <row r="28" spans="4:21" ht="8.4499999999999993" customHeight="1">
      <c r="D28" s="87"/>
      <c r="E28" s="88"/>
      <c r="F28" s="930" t="s">
        <v>313</v>
      </c>
      <c r="G28" s="930"/>
      <c r="H28" s="930"/>
      <c r="I28" s="930"/>
      <c r="J28" s="930"/>
      <c r="K28" s="88"/>
      <c r="L28" s="260"/>
      <c r="M28" s="260"/>
      <c r="N28" s="260"/>
      <c r="O28" s="260"/>
      <c r="P28" s="260"/>
      <c r="Q28" s="260"/>
      <c r="R28" s="89"/>
      <c r="T28" s="89"/>
    </row>
    <row r="29" spans="4:21" ht="8.4499999999999993" customHeight="1">
      <c r="D29" s="87"/>
      <c r="E29" s="88"/>
      <c r="F29" s="930"/>
      <c r="G29" s="930"/>
      <c r="H29" s="930"/>
      <c r="I29" s="930"/>
      <c r="J29" s="930"/>
      <c r="K29" s="88"/>
      <c r="L29" s="88"/>
      <c r="M29" s="88"/>
      <c r="N29" s="88"/>
      <c r="O29" s="88"/>
      <c r="R29" s="89"/>
      <c r="T29" s="89"/>
    </row>
    <row r="30" spans="4:21" ht="8.4499999999999993" customHeight="1">
      <c r="D30" s="87"/>
      <c r="E30" s="88"/>
      <c r="F30" s="88"/>
      <c r="G30" s="88"/>
      <c r="H30" s="88"/>
      <c r="I30" s="88"/>
      <c r="J30" s="929" t="s">
        <v>309</v>
      </c>
      <c r="K30" s="929"/>
      <c r="L30" s="929"/>
      <c r="M30" s="919"/>
      <c r="N30" s="919"/>
      <c r="O30" s="919"/>
      <c r="P30" s="919"/>
      <c r="Q30" s="931" t="s">
        <v>739</v>
      </c>
      <c r="R30" s="89"/>
      <c r="T30" s="89"/>
    </row>
    <row r="31" spans="4:21" ht="8.4499999999999993" customHeight="1">
      <c r="D31" s="87"/>
      <c r="E31" s="88"/>
      <c r="F31" s="88"/>
      <c r="G31" s="88"/>
      <c r="H31" s="88"/>
      <c r="I31" s="88"/>
      <c r="J31" s="929"/>
      <c r="K31" s="929"/>
      <c r="L31" s="929"/>
      <c r="M31" s="919"/>
      <c r="N31" s="919"/>
      <c r="O31" s="919"/>
      <c r="P31" s="919"/>
      <c r="Q31" s="931"/>
      <c r="R31" s="89"/>
      <c r="T31" s="89"/>
      <c r="U31" s="88"/>
    </row>
    <row r="32" spans="4:21" ht="8.25" customHeight="1">
      <c r="D32" s="192"/>
      <c r="E32" s="187"/>
      <c r="F32" s="187"/>
      <c r="G32" s="187"/>
      <c r="H32" s="187"/>
      <c r="I32" s="187"/>
      <c r="J32" s="187"/>
      <c r="K32" s="187"/>
      <c r="L32" s="187"/>
      <c r="M32" s="187"/>
      <c r="N32" s="187"/>
      <c r="O32" s="187"/>
      <c r="P32" s="187"/>
      <c r="Q32" s="187"/>
      <c r="R32" s="193"/>
      <c r="T32" s="193"/>
      <c r="U32" s="187"/>
    </row>
    <row r="33" spans="4:21" ht="8.25" customHeight="1">
      <c r="D33" s="88"/>
      <c r="E33" s="88"/>
      <c r="F33" s="88"/>
      <c r="G33" s="88"/>
      <c r="H33" s="88"/>
      <c r="I33" s="88"/>
      <c r="J33" s="88"/>
      <c r="K33" s="88"/>
      <c r="L33" s="88"/>
      <c r="M33" s="88"/>
      <c r="N33" s="88"/>
      <c r="O33" s="88"/>
      <c r="P33" s="88"/>
      <c r="Q33" s="88"/>
      <c r="R33" s="88"/>
      <c r="T33" s="88"/>
      <c r="U33" s="88"/>
    </row>
    <row r="34" spans="4:21" ht="8.25" customHeight="1">
      <c r="D34" s="88"/>
      <c r="E34" s="88"/>
      <c r="F34" s="88"/>
      <c r="G34" s="88"/>
      <c r="H34" s="88"/>
      <c r="I34" s="88"/>
      <c r="J34" s="88"/>
      <c r="K34" s="88"/>
      <c r="L34" s="88"/>
      <c r="M34" s="88"/>
      <c r="N34" s="88"/>
      <c r="O34" s="88"/>
      <c r="P34" s="88"/>
      <c r="Q34" s="88"/>
      <c r="R34" s="88"/>
    </row>
    <row r="35" spans="4:21" ht="13.5" customHeight="1">
      <c r="D35" s="88"/>
      <c r="E35" s="88"/>
      <c r="F35" s="88"/>
      <c r="G35" s="88"/>
      <c r="H35" s="88"/>
      <c r="I35" s="88"/>
      <c r="J35" s="910" t="s">
        <v>366</v>
      </c>
      <c r="K35" s="910"/>
      <c r="L35" s="910"/>
      <c r="M35" s="88"/>
      <c r="N35" s="88"/>
      <c r="O35" s="88"/>
      <c r="P35" s="88"/>
      <c r="Q35" s="88"/>
      <c r="R35" s="88"/>
    </row>
    <row r="36" spans="4:21" ht="13.5" customHeight="1">
      <c r="D36" s="88"/>
      <c r="E36" s="88"/>
      <c r="F36" s="88"/>
      <c r="G36" s="88"/>
      <c r="H36" s="88"/>
      <c r="I36" s="88"/>
      <c r="J36" s="281"/>
      <c r="K36" s="281"/>
      <c r="L36" s="281"/>
      <c r="M36" s="88"/>
      <c r="N36" s="88"/>
      <c r="O36" s="88"/>
      <c r="P36" s="88"/>
      <c r="Q36" s="88"/>
      <c r="R36" s="88"/>
    </row>
    <row r="37" spans="4:21" ht="7.5" customHeight="1">
      <c r="D37" s="87"/>
      <c r="I37" s="911" t="s">
        <v>378</v>
      </c>
      <c r="J37" s="911"/>
      <c r="K37" s="911"/>
      <c r="L37" s="911"/>
      <c r="M37" s="911"/>
      <c r="N37" s="88"/>
      <c r="O37" s="88"/>
      <c r="P37" s="88"/>
      <c r="Q37" s="88"/>
      <c r="R37" s="89"/>
      <c r="S37" s="267"/>
      <c r="T37" s="267"/>
      <c r="U37" s="267"/>
    </row>
    <row r="38" spans="4:21" ht="7.5" customHeight="1">
      <c r="D38" s="188"/>
      <c r="E38" s="189"/>
      <c r="F38" s="189"/>
      <c r="G38" s="189"/>
      <c r="H38" s="189"/>
      <c r="I38" s="911"/>
      <c r="J38" s="911"/>
      <c r="K38" s="911"/>
      <c r="L38" s="911"/>
      <c r="M38" s="911"/>
      <c r="N38" s="189"/>
      <c r="O38" s="189"/>
      <c r="P38" s="189"/>
      <c r="Q38" s="189"/>
      <c r="R38" s="86"/>
      <c r="S38" s="267"/>
      <c r="T38" s="267"/>
      <c r="U38" s="267"/>
    </row>
    <row r="39" spans="4:21" ht="6.75" customHeight="1">
      <c r="P39" s="187"/>
      <c r="Q39" s="88"/>
    </row>
    <row r="40" spans="4:21" ht="8.4499999999999993" customHeight="1">
      <c r="D40" s="188"/>
      <c r="E40" s="189"/>
      <c r="F40" s="189"/>
      <c r="G40" s="189"/>
      <c r="H40" s="189"/>
      <c r="I40" s="189"/>
      <c r="J40" s="189"/>
      <c r="K40" s="189"/>
      <c r="L40" s="189"/>
      <c r="M40" s="189"/>
      <c r="N40" s="189"/>
      <c r="O40" s="189"/>
      <c r="Q40" s="189"/>
      <c r="R40" s="86"/>
      <c r="T40" s="86"/>
      <c r="U40" s="189"/>
    </row>
    <row r="41" spans="4:21" ht="8.4499999999999993" customHeight="1">
      <c r="D41" s="925" t="s">
        <v>364</v>
      </c>
      <c r="E41" s="927" t="s">
        <v>775</v>
      </c>
      <c r="F41" s="927"/>
      <c r="G41" s="927"/>
      <c r="H41" s="928" t="str">
        <f>基本情報!$B$2</f>
        <v>○○○○○○○○○○○業務</v>
      </c>
      <c r="I41" s="928"/>
      <c r="J41" s="928"/>
      <c r="K41" s="928"/>
      <c r="L41" s="928"/>
      <c r="M41" s="928"/>
      <c r="N41" s="915" t="s">
        <v>776</v>
      </c>
      <c r="O41" s="915"/>
      <c r="P41" s="915"/>
      <c r="Q41" s="915"/>
      <c r="R41" s="89"/>
      <c r="T41" s="89"/>
    </row>
    <row r="42" spans="4:21" ht="8.4499999999999993" customHeight="1">
      <c r="D42" s="925"/>
      <c r="E42" s="927"/>
      <c r="F42" s="927"/>
      <c r="G42" s="927"/>
      <c r="H42" s="928"/>
      <c r="I42" s="928"/>
      <c r="J42" s="928"/>
      <c r="K42" s="928"/>
      <c r="L42" s="928"/>
      <c r="M42" s="928"/>
      <c r="N42" s="915"/>
      <c r="O42" s="915"/>
      <c r="P42" s="915"/>
      <c r="Q42" s="915"/>
      <c r="R42" s="89"/>
      <c r="T42" s="89"/>
    </row>
    <row r="43" spans="4:21" ht="8.4499999999999993" customHeight="1">
      <c r="D43" s="524"/>
      <c r="E43" s="912" t="s">
        <v>367</v>
      </c>
      <c r="F43" s="912"/>
      <c r="G43" s="912"/>
      <c r="H43" s="912"/>
      <c r="I43" s="912"/>
      <c r="J43" s="912"/>
      <c r="K43" s="912"/>
      <c r="L43" s="912"/>
      <c r="M43" s="912"/>
      <c r="N43" s="912"/>
      <c r="O43" s="525"/>
      <c r="P43" s="525"/>
      <c r="Q43" s="525"/>
      <c r="R43" s="89"/>
      <c r="T43" s="89"/>
    </row>
    <row r="44" spans="4:21" ht="8.4499999999999993" customHeight="1">
      <c r="D44" s="524"/>
      <c r="E44" s="912"/>
      <c r="F44" s="912"/>
      <c r="G44" s="912"/>
      <c r="H44" s="912"/>
      <c r="I44" s="912"/>
      <c r="J44" s="912"/>
      <c r="K44" s="912"/>
      <c r="L44" s="912"/>
      <c r="M44" s="912"/>
      <c r="N44" s="912"/>
      <c r="O44" s="525"/>
      <c r="P44" s="525"/>
      <c r="Q44" s="525"/>
      <c r="R44" s="89"/>
      <c r="T44" s="89"/>
    </row>
    <row r="45" spans="4:21" ht="8.4499999999999993" customHeight="1">
      <c r="D45" s="925"/>
      <c r="E45" s="273"/>
      <c r="F45" s="273"/>
      <c r="G45" s="273"/>
      <c r="H45" s="273"/>
      <c r="I45" s="273"/>
      <c r="J45" s="273"/>
      <c r="K45" s="273"/>
      <c r="L45" s="273"/>
      <c r="M45" s="273"/>
      <c r="N45" s="273"/>
      <c r="O45" s="273"/>
      <c r="P45" s="273"/>
      <c r="Q45" s="273"/>
      <c r="R45" s="191"/>
      <c r="T45" s="89"/>
    </row>
    <row r="46" spans="4:21" ht="8.4499999999999993" customHeight="1">
      <c r="D46" s="925"/>
      <c r="E46" s="273"/>
      <c r="F46" s="273"/>
      <c r="G46" s="273"/>
      <c r="H46" s="273"/>
      <c r="I46" s="273"/>
      <c r="J46" s="273"/>
      <c r="K46" s="273"/>
      <c r="L46" s="273"/>
      <c r="M46" s="273"/>
      <c r="N46" s="273"/>
      <c r="O46" s="273"/>
      <c r="P46" s="273"/>
      <c r="Q46" s="273"/>
      <c r="R46" s="89"/>
      <c r="T46" s="89"/>
    </row>
    <row r="47" spans="4:21" ht="8.4499999999999993" customHeight="1">
      <c r="D47" s="925" t="s">
        <v>368</v>
      </c>
      <c r="E47" s="912" t="s">
        <v>777</v>
      </c>
      <c r="F47" s="912"/>
      <c r="G47" s="912"/>
      <c r="H47" s="912"/>
      <c r="I47" s="912"/>
      <c r="J47" s="912"/>
      <c r="K47" s="912"/>
      <c r="L47" s="912"/>
      <c r="M47" s="912"/>
      <c r="N47" s="912"/>
      <c r="O47" s="912"/>
      <c r="P47" s="912"/>
      <c r="Q47" s="912"/>
      <c r="R47" s="89"/>
      <c r="T47" s="909" t="s">
        <v>379</v>
      </c>
      <c r="U47" s="909"/>
    </row>
    <row r="48" spans="4:21" ht="8.4499999999999993" customHeight="1">
      <c r="D48" s="925"/>
      <c r="E48" s="912"/>
      <c r="F48" s="912"/>
      <c r="G48" s="912"/>
      <c r="H48" s="912"/>
      <c r="I48" s="912"/>
      <c r="J48" s="912"/>
      <c r="K48" s="912"/>
      <c r="L48" s="912"/>
      <c r="M48" s="912"/>
      <c r="N48" s="912"/>
      <c r="O48" s="912"/>
      <c r="P48" s="912"/>
      <c r="Q48" s="912"/>
      <c r="R48" s="89"/>
      <c r="T48" s="909"/>
      <c r="U48" s="909"/>
    </row>
    <row r="49" spans="4:21" ht="8.4499999999999993" customHeight="1">
      <c r="D49" s="925"/>
      <c r="E49" s="915" t="s">
        <v>375</v>
      </c>
      <c r="F49" s="915"/>
      <c r="G49" s="915"/>
      <c r="H49" s="915"/>
      <c r="I49" s="915"/>
      <c r="J49" s="915"/>
      <c r="K49" s="915"/>
      <c r="L49" s="915"/>
      <c r="M49" s="915"/>
      <c r="N49" s="915"/>
      <c r="O49" s="915"/>
      <c r="P49" s="915"/>
      <c r="Q49" s="915"/>
      <c r="R49" s="89"/>
      <c r="T49" s="909"/>
      <c r="U49" s="909"/>
    </row>
    <row r="50" spans="4:21" ht="8.4499999999999993" customHeight="1">
      <c r="D50" s="925"/>
      <c r="E50" s="915"/>
      <c r="F50" s="915"/>
      <c r="G50" s="915"/>
      <c r="H50" s="915"/>
      <c r="I50" s="915"/>
      <c r="J50" s="915"/>
      <c r="K50" s="915"/>
      <c r="L50" s="915"/>
      <c r="M50" s="915"/>
      <c r="N50" s="915"/>
      <c r="O50" s="915"/>
      <c r="P50" s="915"/>
      <c r="Q50" s="915"/>
      <c r="R50" s="261"/>
      <c r="T50" s="909"/>
      <c r="U50" s="909"/>
    </row>
    <row r="51" spans="4:21" ht="8.4499999999999993" customHeight="1">
      <c r="D51" s="87"/>
      <c r="E51" s="270"/>
      <c r="F51" s="270"/>
      <c r="G51" s="270"/>
      <c r="H51" s="270"/>
      <c r="I51" s="270"/>
      <c r="J51" s="270"/>
      <c r="K51" s="271"/>
      <c r="L51" s="271"/>
      <c r="M51" s="271"/>
      <c r="N51" s="271"/>
      <c r="O51" s="271"/>
      <c r="P51" s="271"/>
      <c r="Q51" s="272"/>
      <c r="R51" s="89"/>
      <c r="T51" s="909"/>
      <c r="U51" s="909"/>
    </row>
    <row r="52" spans="4:21" ht="8.4499999999999993" customHeight="1">
      <c r="D52" s="87"/>
      <c r="E52" s="270"/>
      <c r="F52" s="270"/>
      <c r="G52" s="270"/>
      <c r="H52" s="270"/>
      <c r="I52" s="270"/>
      <c r="J52" s="270"/>
      <c r="K52" s="271"/>
      <c r="L52" s="271"/>
      <c r="M52" s="271"/>
      <c r="N52" s="271"/>
      <c r="O52" s="271"/>
      <c r="P52" s="271"/>
      <c r="Q52" s="272"/>
      <c r="R52" s="89"/>
      <c r="T52" s="909"/>
      <c r="U52" s="909"/>
    </row>
    <row r="53" spans="4:21" ht="8.4499999999999993" customHeight="1">
      <c r="D53" s="925" t="s">
        <v>369</v>
      </c>
      <c r="E53" s="915" t="s">
        <v>778</v>
      </c>
      <c r="F53" s="915"/>
      <c r="G53" s="915"/>
      <c r="H53" s="915"/>
      <c r="I53" s="915"/>
      <c r="J53" s="915"/>
      <c r="K53" s="915"/>
      <c r="L53" s="915"/>
      <c r="M53" s="915"/>
      <c r="N53" s="915"/>
      <c r="O53" s="915"/>
      <c r="P53" s="915"/>
      <c r="Q53" s="915"/>
      <c r="R53" s="89"/>
      <c r="T53" s="909"/>
      <c r="U53" s="909"/>
    </row>
    <row r="54" spans="4:21" ht="8.4499999999999993" customHeight="1">
      <c r="D54" s="925"/>
      <c r="E54" s="915"/>
      <c r="F54" s="915"/>
      <c r="G54" s="915"/>
      <c r="H54" s="915"/>
      <c r="I54" s="915"/>
      <c r="J54" s="915"/>
      <c r="K54" s="915"/>
      <c r="L54" s="915"/>
      <c r="M54" s="915"/>
      <c r="N54" s="915"/>
      <c r="O54" s="915"/>
      <c r="P54" s="915"/>
      <c r="Q54" s="915"/>
      <c r="R54" s="89"/>
      <c r="T54" s="909"/>
      <c r="U54" s="909"/>
    </row>
    <row r="55" spans="4:21" ht="8.4499999999999993" customHeight="1">
      <c r="D55" s="87"/>
      <c r="E55" s="269"/>
      <c r="F55" s="269"/>
      <c r="G55" s="269"/>
      <c r="H55" s="269"/>
      <c r="I55" s="269"/>
      <c r="J55" s="269"/>
      <c r="K55" s="269"/>
      <c r="L55" s="269"/>
      <c r="M55" s="269"/>
      <c r="N55" s="88"/>
      <c r="O55" s="88"/>
      <c r="P55" s="88"/>
      <c r="Q55" s="88"/>
      <c r="R55" s="89"/>
      <c r="T55" s="909"/>
      <c r="U55" s="909"/>
    </row>
    <row r="56" spans="4:21" ht="8.4499999999999993" customHeight="1">
      <c r="D56" s="87"/>
      <c r="E56" s="88"/>
      <c r="F56" s="88"/>
      <c r="G56" s="88"/>
      <c r="H56" s="88"/>
      <c r="I56" s="88"/>
      <c r="J56" s="88"/>
      <c r="K56" s="88"/>
      <c r="L56" s="268"/>
      <c r="M56" s="268"/>
      <c r="N56" s="268"/>
      <c r="O56" s="268"/>
      <c r="P56" s="268"/>
      <c r="Q56" s="260"/>
      <c r="R56" s="89"/>
      <c r="T56" s="909"/>
      <c r="U56" s="909"/>
    </row>
    <row r="57" spans="4:21" ht="8.4499999999999993" customHeight="1">
      <c r="D57" s="925" t="s">
        <v>370</v>
      </c>
      <c r="E57" s="915" t="s">
        <v>779</v>
      </c>
      <c r="F57" s="915"/>
      <c r="G57" s="915"/>
      <c r="H57" s="915"/>
      <c r="I57" s="915"/>
      <c r="J57" s="915"/>
      <c r="K57" s="915"/>
      <c r="L57" s="915"/>
      <c r="M57" s="915"/>
      <c r="N57" s="915"/>
      <c r="O57" s="915"/>
      <c r="P57" s="915"/>
      <c r="Q57" s="915"/>
      <c r="R57" s="89"/>
      <c r="T57" s="909"/>
      <c r="U57" s="909"/>
    </row>
    <row r="58" spans="4:21" ht="8.4499999999999993" customHeight="1">
      <c r="D58" s="925"/>
      <c r="E58" s="915"/>
      <c r="F58" s="915"/>
      <c r="G58" s="915"/>
      <c r="H58" s="915"/>
      <c r="I58" s="915"/>
      <c r="J58" s="915"/>
      <c r="K58" s="915"/>
      <c r="L58" s="915"/>
      <c r="M58" s="915"/>
      <c r="N58" s="915"/>
      <c r="O58" s="915"/>
      <c r="P58" s="915"/>
      <c r="Q58" s="915"/>
      <c r="R58" s="89"/>
      <c r="T58" s="909"/>
      <c r="U58" s="909"/>
    </row>
    <row r="59" spans="4:21" ht="8.4499999999999993" customHeight="1">
      <c r="D59" s="87"/>
      <c r="E59" s="915" t="s">
        <v>377</v>
      </c>
      <c r="F59" s="915"/>
      <c r="G59" s="915"/>
      <c r="H59" s="915"/>
      <c r="I59" s="915"/>
      <c r="J59" s="915"/>
      <c r="K59" s="915"/>
      <c r="L59" s="915"/>
      <c r="M59" s="915"/>
      <c r="N59" s="915"/>
      <c r="O59" s="915"/>
      <c r="P59" s="915"/>
      <c r="Q59" s="915"/>
      <c r="R59" s="89"/>
      <c r="T59" s="909"/>
      <c r="U59" s="909"/>
    </row>
    <row r="60" spans="4:21" ht="8.4499999999999993" customHeight="1">
      <c r="D60" s="87"/>
      <c r="E60" s="915"/>
      <c r="F60" s="915"/>
      <c r="G60" s="915"/>
      <c r="H60" s="915"/>
      <c r="I60" s="915"/>
      <c r="J60" s="915"/>
      <c r="K60" s="915"/>
      <c r="L60" s="915"/>
      <c r="M60" s="915"/>
      <c r="N60" s="915"/>
      <c r="O60" s="915"/>
      <c r="P60" s="915"/>
      <c r="Q60" s="915"/>
      <c r="R60" s="89"/>
      <c r="T60" s="89"/>
    </row>
    <row r="61" spans="4:21" ht="8.4499999999999993" customHeight="1">
      <c r="D61" s="526"/>
      <c r="E61" s="527"/>
      <c r="F61" s="527"/>
      <c r="G61" s="527"/>
      <c r="H61" s="527"/>
      <c r="I61" s="527"/>
      <c r="J61" s="527"/>
      <c r="K61" s="527"/>
      <c r="L61" s="527"/>
      <c r="M61" s="527"/>
      <c r="N61" s="527"/>
      <c r="O61" s="527"/>
      <c r="P61" s="527"/>
      <c r="Q61" s="527"/>
      <c r="R61" s="89"/>
      <c r="T61" s="89"/>
    </row>
    <row r="62" spans="4:21" ht="8.4499999999999993" customHeight="1">
      <c r="D62" s="526"/>
      <c r="E62" s="527"/>
      <c r="F62" s="527"/>
      <c r="G62" s="527"/>
      <c r="H62" s="527"/>
      <c r="I62" s="527"/>
      <c r="J62" s="527"/>
      <c r="K62" s="527"/>
      <c r="L62" s="527"/>
      <c r="M62" s="527"/>
      <c r="N62" s="527"/>
      <c r="O62" s="527"/>
      <c r="P62" s="527"/>
      <c r="Q62" s="527"/>
      <c r="R62" s="89"/>
      <c r="T62" s="89"/>
    </row>
    <row r="63" spans="4:21" ht="8.4499999999999993" customHeight="1">
      <c r="D63" s="914" t="s">
        <v>371</v>
      </c>
      <c r="E63" s="915" t="s">
        <v>780</v>
      </c>
      <c r="F63" s="915"/>
      <c r="G63" s="915"/>
      <c r="H63" s="915"/>
      <c r="I63" s="915"/>
      <c r="J63" s="915"/>
      <c r="K63" s="915"/>
      <c r="L63" s="915"/>
      <c r="M63" s="915"/>
      <c r="N63" s="915"/>
      <c r="O63" s="915"/>
      <c r="P63" s="915"/>
      <c r="Q63" s="915"/>
      <c r="R63" s="89"/>
      <c r="T63" s="89"/>
    </row>
    <row r="64" spans="4:21" ht="8.4499999999999993" customHeight="1">
      <c r="D64" s="914"/>
      <c r="E64" s="915"/>
      <c r="F64" s="915"/>
      <c r="G64" s="915"/>
      <c r="H64" s="915"/>
      <c r="I64" s="915"/>
      <c r="J64" s="915"/>
      <c r="K64" s="915"/>
      <c r="L64" s="915"/>
      <c r="M64" s="915"/>
      <c r="N64" s="915"/>
      <c r="O64" s="915"/>
      <c r="P64" s="915"/>
      <c r="Q64" s="915"/>
      <c r="R64" s="89"/>
      <c r="T64" s="89"/>
      <c r="U64" s="88"/>
    </row>
    <row r="65" spans="4:21" ht="8.25" customHeight="1">
      <c r="D65" s="192"/>
      <c r="E65" s="187"/>
      <c r="F65" s="187"/>
      <c r="G65" s="187"/>
      <c r="H65" s="187"/>
      <c r="I65" s="187"/>
      <c r="J65" s="187"/>
      <c r="K65" s="187"/>
      <c r="L65" s="187"/>
      <c r="M65" s="187"/>
      <c r="N65" s="187"/>
      <c r="O65" s="187"/>
      <c r="P65" s="187"/>
      <c r="Q65" s="187"/>
      <c r="R65" s="193"/>
      <c r="T65" s="193"/>
      <c r="U65" s="187"/>
    </row>
    <row r="67" spans="4:21">
      <c r="P67" s="88"/>
      <c r="Q67" s="88"/>
    </row>
  </sheetData>
  <mergeCells count="39">
    <mergeCell ref="D45:D46"/>
    <mergeCell ref="E41:G42"/>
    <mergeCell ref="H41:M42"/>
    <mergeCell ref="N41:Q42"/>
    <mergeCell ref="E24:M25"/>
    <mergeCell ref="J30:L31"/>
    <mergeCell ref="M30:P31"/>
    <mergeCell ref="F28:J29"/>
    <mergeCell ref="D41:D42"/>
    <mergeCell ref="Q30:Q31"/>
    <mergeCell ref="D49:D50"/>
    <mergeCell ref="E49:Q50"/>
    <mergeCell ref="D53:D54"/>
    <mergeCell ref="E53:Q54"/>
    <mergeCell ref="D47:D48"/>
    <mergeCell ref="E47:Q48"/>
    <mergeCell ref="D63:D64"/>
    <mergeCell ref="E63:Q64"/>
    <mergeCell ref="E59:Q60"/>
    <mergeCell ref="L22:R23"/>
    <mergeCell ref="E10:H11"/>
    <mergeCell ref="E16:H17"/>
    <mergeCell ref="J17:K19"/>
    <mergeCell ref="J14:K16"/>
    <mergeCell ref="J11:K13"/>
    <mergeCell ref="M11:Q13"/>
    <mergeCell ref="M14:Q16"/>
    <mergeCell ref="M17:Q19"/>
    <mergeCell ref="D57:D58"/>
    <mergeCell ref="E57:Q58"/>
    <mergeCell ref="E22:K23"/>
    <mergeCell ref="I37:M38"/>
    <mergeCell ref="T14:U26"/>
    <mergeCell ref="T47:U59"/>
    <mergeCell ref="J35:L35"/>
    <mergeCell ref="I4:M5"/>
    <mergeCell ref="J2:L2"/>
    <mergeCell ref="E43:N44"/>
    <mergeCell ref="J8:Q9"/>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05_1">
    <pageSetUpPr fitToPage="1"/>
  </sheetPr>
  <dimension ref="A1:AI47"/>
  <sheetViews>
    <sheetView view="pageBreakPreview" zoomScaleNormal="95" zoomScaleSheetLayoutView="100" workbookViewId="0">
      <selection activeCell="K2" sqref="K2"/>
    </sheetView>
  </sheetViews>
  <sheetFormatPr defaultColWidth="2.375" defaultRowHeight="13.5"/>
  <cols>
    <col min="1" max="16384" width="2.375" style="194"/>
  </cols>
  <sheetData>
    <row r="1" spans="1:35">
      <c r="A1" s="194" t="s">
        <v>314</v>
      </c>
    </row>
    <row r="3" spans="1:35">
      <c r="Z3" s="195"/>
      <c r="AA3" s="835" t="s">
        <v>516</v>
      </c>
      <c r="AB3" s="835"/>
      <c r="AC3" s="835"/>
      <c r="AD3" s="835"/>
      <c r="AE3" s="835"/>
      <c r="AF3" s="835"/>
      <c r="AG3" s="835"/>
      <c r="AH3" s="835"/>
      <c r="AI3" s="835"/>
    </row>
    <row r="6" spans="1:35" s="196" customFormat="1" ht="30" customHeight="1">
      <c r="I6" s="196" t="s">
        <v>315</v>
      </c>
      <c r="N6" s="197" t="s">
        <v>316</v>
      </c>
      <c r="O6" s="935"/>
      <c r="P6" s="935"/>
      <c r="Q6" s="935"/>
      <c r="R6" s="935"/>
      <c r="S6" s="935"/>
      <c r="T6" s="935"/>
      <c r="U6" s="935"/>
      <c r="V6" s="935"/>
      <c r="W6" s="935"/>
      <c r="X6" s="935"/>
      <c r="Y6" s="196" t="s">
        <v>317</v>
      </c>
    </row>
    <row r="9" spans="1:35">
      <c r="B9" s="198"/>
    </row>
    <row r="10" spans="1:35">
      <c r="B10" s="194" t="s">
        <v>318</v>
      </c>
      <c r="D10" s="199"/>
      <c r="E10" s="199"/>
      <c r="F10" s="936"/>
      <c r="G10" s="936"/>
      <c r="H10" s="936"/>
      <c r="I10" s="936"/>
      <c r="J10" s="936"/>
      <c r="K10" s="936"/>
      <c r="L10" s="199"/>
      <c r="M10" s="173" t="s">
        <v>89</v>
      </c>
    </row>
    <row r="12" spans="1:35">
      <c r="X12" s="195" t="s">
        <v>472</v>
      </c>
      <c r="Y12" s="937"/>
      <c r="Z12" s="937"/>
      <c r="AA12" s="937"/>
      <c r="AB12" s="937"/>
      <c r="AC12" s="937"/>
      <c r="AD12" s="937"/>
      <c r="AE12" s="937"/>
      <c r="AF12" s="937"/>
      <c r="AG12" s="937"/>
      <c r="AH12" s="937"/>
      <c r="AI12" s="937"/>
    </row>
    <row r="13" spans="1:35">
      <c r="Y13" s="937"/>
      <c r="Z13" s="937"/>
      <c r="AA13" s="937"/>
      <c r="AB13" s="937"/>
      <c r="AC13" s="937"/>
      <c r="AD13" s="937"/>
      <c r="AE13" s="937"/>
      <c r="AF13" s="937"/>
      <c r="AG13" s="937"/>
      <c r="AH13" s="937"/>
      <c r="AI13" s="937"/>
    </row>
    <row r="14" spans="1:35">
      <c r="Y14" s="937"/>
      <c r="Z14" s="937"/>
      <c r="AA14" s="937"/>
      <c r="AB14" s="937"/>
      <c r="AC14" s="937"/>
      <c r="AD14" s="937"/>
      <c r="AE14" s="937"/>
      <c r="AF14" s="937"/>
      <c r="AG14" s="937"/>
      <c r="AH14" s="937"/>
      <c r="AI14" s="937"/>
    </row>
    <row r="15" spans="1:35">
      <c r="X15" s="195"/>
      <c r="Y15" s="938" t="s">
        <v>473</v>
      </c>
      <c r="Z15" s="938"/>
      <c r="AA15" s="938"/>
      <c r="AB15" s="938"/>
      <c r="AC15" s="938"/>
      <c r="AD15" s="938"/>
      <c r="AE15" s="938"/>
      <c r="AF15" s="938"/>
      <c r="AG15" s="938"/>
      <c r="AH15" s="939" t="s">
        <v>288</v>
      </c>
      <c r="AI15" s="939"/>
    </row>
    <row r="17" spans="2:32">
      <c r="B17" s="194" t="s">
        <v>319</v>
      </c>
    </row>
    <row r="19" spans="2:32">
      <c r="D19" s="200" t="s">
        <v>320</v>
      </c>
      <c r="E19" s="200"/>
      <c r="F19" s="200"/>
      <c r="G19" s="200"/>
      <c r="H19" s="200" t="s">
        <v>321</v>
      </c>
      <c r="I19" s="932"/>
      <c r="J19" s="932"/>
      <c r="K19" s="932"/>
      <c r="L19" s="932"/>
      <c r="M19" s="932"/>
      <c r="N19" s="932"/>
      <c r="O19" s="932"/>
      <c r="P19" s="932"/>
      <c r="Q19" s="932"/>
      <c r="R19" s="932"/>
      <c r="S19" s="932"/>
      <c r="T19" s="932"/>
      <c r="U19" s="932"/>
      <c r="V19" s="932"/>
      <c r="W19" s="932"/>
      <c r="X19" s="932"/>
      <c r="Y19" s="932"/>
      <c r="Z19" s="932"/>
      <c r="AA19" s="932"/>
      <c r="AB19" s="932"/>
      <c r="AC19" s="932"/>
      <c r="AD19" s="932"/>
      <c r="AE19" s="932"/>
      <c r="AF19" s="932"/>
    </row>
    <row r="20" spans="2:32">
      <c r="D20" s="201"/>
      <c r="U20" s="202"/>
      <c r="V20" s="933"/>
      <c r="W20" s="933"/>
      <c r="X20" s="933"/>
      <c r="Y20" s="933"/>
      <c r="Z20" s="933"/>
      <c r="AA20" s="933"/>
      <c r="AB20" s="933"/>
      <c r="AC20" s="933"/>
      <c r="AD20" s="933"/>
      <c r="AE20" s="933"/>
      <c r="AF20" s="933"/>
    </row>
    <row r="22" spans="2:32">
      <c r="B22" s="169" t="s">
        <v>781</v>
      </c>
      <c r="J22" s="934"/>
      <c r="K22" s="934"/>
      <c r="L22" s="934"/>
      <c r="M22" s="934"/>
      <c r="N22" s="934"/>
      <c r="O22" s="934"/>
      <c r="P22" s="934"/>
      <c r="Q22" s="934"/>
      <c r="R22" s="934"/>
      <c r="S22" s="934"/>
      <c r="T22" s="934"/>
      <c r="U22" s="934"/>
      <c r="V22" s="169" t="s">
        <v>322</v>
      </c>
    </row>
    <row r="23" spans="2:32">
      <c r="J23" s="203"/>
      <c r="K23" s="203"/>
      <c r="L23" s="203"/>
      <c r="M23" s="203"/>
      <c r="N23" s="203"/>
      <c r="O23" s="203"/>
      <c r="P23" s="203"/>
      <c r="Q23" s="203"/>
      <c r="R23" s="203"/>
      <c r="S23" s="203"/>
      <c r="T23" s="203"/>
      <c r="U23" s="203"/>
    </row>
    <row r="24" spans="2:32" ht="13.5" customHeight="1">
      <c r="B24" s="204" t="s">
        <v>332</v>
      </c>
      <c r="C24" s="205"/>
      <c r="D24" s="205"/>
      <c r="E24" s="205"/>
      <c r="F24" s="206"/>
      <c r="G24" s="627" t="str">
        <f>基本情報!$B$4</f>
        <v>○○○○○号</v>
      </c>
    </row>
    <row r="25" spans="2:32">
      <c r="B25" s="207"/>
      <c r="C25" s="208"/>
      <c r="D25" s="208"/>
      <c r="E25" s="208"/>
      <c r="F25" s="206"/>
      <c r="G25" s="209"/>
    </row>
    <row r="26" spans="2:32" ht="13.5" customHeight="1">
      <c r="B26" s="204" t="s">
        <v>646</v>
      </c>
      <c r="C26" s="205"/>
      <c r="D26" s="205"/>
      <c r="E26" s="205"/>
      <c r="F26" s="206"/>
      <c r="G26" s="628" t="str">
        <f>基本情報!$B$2</f>
        <v>○○○○○○○○○○○業務</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row>
    <row r="28" spans="2:32">
      <c r="B28" s="194" t="s">
        <v>647</v>
      </c>
      <c r="G28" s="940" t="str">
        <f>基本情報!$B$3</f>
        <v>○○年○○月○○日</v>
      </c>
      <c r="H28" s="940"/>
      <c r="I28" s="940"/>
      <c r="J28" s="940"/>
      <c r="K28" s="940"/>
      <c r="L28" s="940"/>
      <c r="M28" s="940"/>
      <c r="N28" s="940"/>
      <c r="O28" s="940"/>
      <c r="P28" s="940"/>
      <c r="Q28" s="940"/>
      <c r="R28" s="940"/>
    </row>
    <row r="30" spans="2:32">
      <c r="B30" s="194" t="s">
        <v>323</v>
      </c>
      <c r="G30" s="194" t="s">
        <v>324</v>
      </c>
      <c r="H30" s="941"/>
      <c r="I30" s="941"/>
      <c r="J30" s="941"/>
      <c r="K30" s="941"/>
      <c r="L30" s="941"/>
      <c r="M30" s="941"/>
      <c r="N30" s="941"/>
      <c r="O30" s="941"/>
      <c r="P30" s="941"/>
      <c r="Q30" s="941"/>
      <c r="R30" s="941"/>
      <c r="S30" s="941"/>
      <c r="T30" s="941"/>
      <c r="U30" s="941"/>
      <c r="V30" s="941"/>
      <c r="W30" s="941"/>
      <c r="X30" s="941"/>
      <c r="Y30" s="941"/>
      <c r="Z30" s="941"/>
      <c r="AA30" s="941"/>
      <c r="AB30" s="941"/>
      <c r="AC30" s="941"/>
      <c r="AD30" s="941"/>
      <c r="AE30" s="373"/>
      <c r="AF30" s="373"/>
    </row>
    <row r="32" spans="2:32" s="590" customFormat="1">
      <c r="B32" s="590" t="s">
        <v>720</v>
      </c>
      <c r="G32" s="590" t="s">
        <v>324</v>
      </c>
      <c r="H32" s="941"/>
      <c r="I32" s="941"/>
      <c r="J32" s="941"/>
      <c r="K32" s="941"/>
      <c r="L32" s="941"/>
      <c r="M32" s="941"/>
      <c r="N32" s="941"/>
      <c r="O32" s="941"/>
      <c r="P32" s="941"/>
      <c r="Q32" s="941"/>
      <c r="R32" s="941"/>
      <c r="S32" s="941"/>
      <c r="T32" s="941"/>
      <c r="U32" s="941"/>
      <c r="V32" s="941"/>
      <c r="W32" s="941"/>
      <c r="X32" s="941"/>
      <c r="Y32" s="941"/>
      <c r="Z32" s="941"/>
      <c r="AA32" s="941"/>
      <c r="AB32" s="941"/>
      <c r="AC32" s="941"/>
      <c r="AD32" s="941"/>
      <c r="AE32" s="373"/>
      <c r="AF32" s="373"/>
    </row>
    <row r="33" spans="1:35" s="590" customFormat="1"/>
    <row r="34" spans="1:35">
      <c r="B34" s="194" t="s">
        <v>325</v>
      </c>
      <c r="J34" s="942"/>
      <c r="K34" s="942"/>
      <c r="L34" s="942"/>
      <c r="M34" s="942"/>
      <c r="N34" s="942"/>
      <c r="O34" s="942"/>
      <c r="P34" s="942"/>
      <c r="Q34" s="942"/>
      <c r="R34" s="942"/>
      <c r="U34" s="210"/>
      <c r="V34" s="210"/>
      <c r="Y34" s="942"/>
      <c r="Z34" s="942"/>
      <c r="AA34" s="942"/>
      <c r="AB34" s="942"/>
      <c r="AC34" s="942"/>
      <c r="AD34" s="942"/>
      <c r="AE34" s="942"/>
      <c r="AF34" s="942"/>
      <c r="AG34" s="942"/>
      <c r="AH34" s="194" t="s">
        <v>326</v>
      </c>
    </row>
    <row r="36" spans="1:35">
      <c r="B36" s="194" t="s">
        <v>327</v>
      </c>
      <c r="G36" s="944"/>
      <c r="H36" s="944"/>
      <c r="I36" s="944"/>
      <c r="J36" s="944"/>
      <c r="K36" s="944"/>
      <c r="L36" s="944"/>
      <c r="M36" s="944"/>
      <c r="N36" s="944"/>
      <c r="O36" s="944"/>
      <c r="P36" s="944"/>
      <c r="Q36" s="944"/>
      <c r="R36" s="944"/>
      <c r="S36" s="944"/>
      <c r="T36" s="944"/>
      <c r="U36" s="944"/>
      <c r="V36" s="944"/>
      <c r="W36" s="944"/>
      <c r="X36" s="944"/>
      <c r="Y36" s="944"/>
      <c r="Z36" s="944"/>
      <c r="AA36" s="944"/>
      <c r="AB36" s="944"/>
      <c r="AC36" s="944"/>
      <c r="AD36" s="944"/>
      <c r="AE36" s="944"/>
      <c r="AF36" s="944"/>
      <c r="AG36" s="944"/>
    </row>
    <row r="38" spans="1:35">
      <c r="B38" s="194" t="s">
        <v>328</v>
      </c>
      <c r="F38" s="945"/>
      <c r="G38" s="945"/>
      <c r="H38" s="945"/>
      <c r="I38" s="945"/>
      <c r="J38" s="945"/>
      <c r="K38" s="945"/>
      <c r="L38" s="945"/>
      <c r="M38" s="945"/>
      <c r="N38" s="945"/>
      <c r="O38" s="945"/>
      <c r="P38" s="945"/>
      <c r="Q38" s="945"/>
      <c r="R38" s="945"/>
      <c r="S38" s="945"/>
      <c r="T38" s="945"/>
      <c r="U38" s="945"/>
      <c r="V38" s="945"/>
      <c r="W38" s="945"/>
      <c r="X38" s="945"/>
      <c r="Y38" s="945"/>
      <c r="Z38" s="945"/>
      <c r="AA38" s="945"/>
      <c r="AB38" s="945"/>
      <c r="AC38" s="945"/>
      <c r="AD38" s="945"/>
      <c r="AE38" s="945"/>
      <c r="AF38" s="945"/>
      <c r="AG38" s="945"/>
    </row>
    <row r="40" spans="1:35">
      <c r="B40" s="194" t="s">
        <v>329</v>
      </c>
      <c r="F40" s="942"/>
      <c r="G40" s="942"/>
      <c r="H40" s="942"/>
      <c r="I40" s="942"/>
      <c r="J40" s="942"/>
      <c r="K40" s="942"/>
      <c r="L40" s="942"/>
      <c r="M40" s="942"/>
      <c r="N40" s="942"/>
      <c r="O40" s="942"/>
      <c r="P40" s="942"/>
      <c r="Q40" s="942"/>
      <c r="R40" s="942"/>
      <c r="S40" s="942"/>
      <c r="T40" s="942"/>
      <c r="U40" s="942"/>
      <c r="V40" s="942"/>
      <c r="W40" s="942"/>
      <c r="X40" s="942"/>
      <c r="Y40" s="942"/>
      <c r="Z40" s="942"/>
      <c r="AA40" s="942"/>
      <c r="AB40" s="942"/>
      <c r="AC40" s="942"/>
      <c r="AD40" s="942"/>
      <c r="AE40" s="942"/>
      <c r="AF40" s="942"/>
      <c r="AG40" s="942"/>
    </row>
    <row r="42" spans="1:35">
      <c r="B42" s="194" t="s">
        <v>330</v>
      </c>
      <c r="F42" s="942"/>
      <c r="G42" s="942"/>
      <c r="H42" s="942"/>
      <c r="I42" s="942"/>
      <c r="J42" s="942"/>
      <c r="K42" s="942"/>
      <c r="L42" s="942"/>
      <c r="M42" s="942"/>
      <c r="N42" s="942"/>
      <c r="O42" s="942"/>
      <c r="P42" s="942"/>
      <c r="Q42" s="942"/>
      <c r="R42" s="942"/>
      <c r="S42" s="942"/>
      <c r="T42" s="942"/>
      <c r="U42" s="942"/>
      <c r="V42" s="942"/>
      <c r="W42" s="942"/>
      <c r="X42" s="942"/>
      <c r="Y42" s="942"/>
      <c r="Z42" s="942"/>
      <c r="AA42" s="942"/>
      <c r="AB42" s="942"/>
      <c r="AC42" s="942"/>
      <c r="AD42" s="942"/>
      <c r="AE42" s="942"/>
      <c r="AF42" s="942"/>
      <c r="AG42" s="942"/>
    </row>
    <row r="44" spans="1:35">
      <c r="A44" s="211"/>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row>
    <row r="46" spans="1:35" ht="15" customHeight="1">
      <c r="E46" s="212" t="s">
        <v>331</v>
      </c>
      <c r="F46" s="943" t="s">
        <v>782</v>
      </c>
      <c r="G46" s="943"/>
      <c r="H46" s="943"/>
      <c r="I46" s="943"/>
      <c r="J46" s="943"/>
      <c r="K46" s="943"/>
      <c r="L46" s="943"/>
      <c r="M46" s="943"/>
      <c r="N46" s="943"/>
      <c r="O46" s="943"/>
      <c r="P46" s="943"/>
      <c r="Q46" s="943"/>
      <c r="R46" s="943"/>
      <c r="S46" s="943"/>
      <c r="T46" s="943"/>
      <c r="U46" s="943"/>
      <c r="V46" s="943"/>
      <c r="W46" s="943"/>
      <c r="X46" s="943"/>
      <c r="Y46" s="943"/>
      <c r="Z46" s="943"/>
      <c r="AA46" s="943"/>
      <c r="AB46" s="943"/>
      <c r="AC46" s="943"/>
      <c r="AD46" s="943"/>
      <c r="AE46" s="943"/>
      <c r="AF46" s="943"/>
      <c r="AG46" s="943"/>
    </row>
    <row r="47" spans="1:35" ht="15" customHeight="1">
      <c r="E47" s="212"/>
      <c r="F47" s="943"/>
      <c r="G47" s="943"/>
      <c r="H47" s="943"/>
      <c r="I47" s="943"/>
      <c r="J47" s="943"/>
      <c r="K47" s="943"/>
      <c r="L47" s="943"/>
      <c r="M47" s="943"/>
      <c r="N47" s="943"/>
      <c r="O47" s="943"/>
      <c r="P47" s="943"/>
      <c r="Q47" s="943"/>
      <c r="R47" s="943"/>
      <c r="S47" s="943"/>
      <c r="T47" s="943"/>
      <c r="U47" s="943"/>
      <c r="V47" s="943"/>
      <c r="W47" s="943"/>
      <c r="X47" s="943"/>
      <c r="Y47" s="943"/>
      <c r="Z47" s="943"/>
      <c r="AA47" s="943"/>
      <c r="AB47" s="943"/>
      <c r="AC47" s="943"/>
      <c r="AD47" s="943"/>
      <c r="AE47" s="943"/>
      <c r="AF47" s="943"/>
      <c r="AG47" s="943"/>
    </row>
  </sheetData>
  <mergeCells count="19">
    <mergeCell ref="G28:R28"/>
    <mergeCell ref="H30:AD30"/>
    <mergeCell ref="H32:AD32"/>
    <mergeCell ref="F42:AG42"/>
    <mergeCell ref="F46:AG47"/>
    <mergeCell ref="J34:R34"/>
    <mergeCell ref="Y34:AG34"/>
    <mergeCell ref="G36:AG36"/>
    <mergeCell ref="F38:AG38"/>
    <mergeCell ref="F40:AG40"/>
    <mergeCell ref="I19:AF19"/>
    <mergeCell ref="V20:AF20"/>
    <mergeCell ref="J22:U22"/>
    <mergeCell ref="AA3:AI3"/>
    <mergeCell ref="O6:X6"/>
    <mergeCell ref="F10:K10"/>
    <mergeCell ref="Y12:AI14"/>
    <mergeCell ref="Y15:AG15"/>
    <mergeCell ref="AH15:AI15"/>
  </mergeCells>
  <phoneticPr fontId="2"/>
  <dataValidations count="3">
    <dataValidation imeMode="fullKatakana" allowBlank="1" showInputMessage="1" showErrorMessage="1" sqref="F42:AG42 JB42:KC42 SX42:TY42 ACT42:ADU42 AMP42:ANQ42 AWL42:AXM42 BGH42:BHI42 BQD42:BRE42 BZZ42:CBA42 CJV42:CKW42 CTR42:CUS42 DDN42:DEO42 DNJ42:DOK42 DXF42:DYG42 EHB42:EIC42 EQX42:ERY42 FAT42:FBU42 FKP42:FLQ42 FUL42:FVM42 GEH42:GFI42 GOD42:GPE42 GXZ42:GZA42 HHV42:HIW42 HRR42:HSS42 IBN42:ICO42 ILJ42:IMK42 IVF42:IWG42 JFB42:JGC42 JOX42:JPY42 JYT42:JZU42 KIP42:KJQ42 KSL42:KTM42 LCH42:LDI42 LMD42:LNE42 LVZ42:LXA42 MFV42:MGW42 MPR42:MQS42 MZN42:NAO42 NJJ42:NKK42 NTF42:NUG42 ODB42:OEC42 OMX42:ONY42 OWT42:OXU42 PGP42:PHQ42 PQL42:PRM42 QAH42:QBI42 QKD42:QLE42 QTZ42:QVA42 RDV42:REW42 RNR42:ROS42 RXN42:RYO42 SHJ42:SIK42 SRF42:SSG42 TBB42:TCC42 TKX42:TLY42 TUT42:TVU42 UEP42:UFQ42 UOL42:UPM42 UYH42:UZI42 VID42:VJE42 VRZ42:VTA42 WBV42:WCW42 WLR42:WMS42 WVN42:WWO42 F65572:AG65572 JB65572:KC65572 SX65572:TY65572 ACT65572:ADU65572 AMP65572:ANQ65572 AWL65572:AXM65572 BGH65572:BHI65572 BQD65572:BRE65572 BZZ65572:CBA65572 CJV65572:CKW65572 CTR65572:CUS65572 DDN65572:DEO65572 DNJ65572:DOK65572 DXF65572:DYG65572 EHB65572:EIC65572 EQX65572:ERY65572 FAT65572:FBU65572 FKP65572:FLQ65572 FUL65572:FVM65572 GEH65572:GFI65572 GOD65572:GPE65572 GXZ65572:GZA65572 HHV65572:HIW65572 HRR65572:HSS65572 IBN65572:ICO65572 ILJ65572:IMK65572 IVF65572:IWG65572 JFB65572:JGC65572 JOX65572:JPY65572 JYT65572:JZU65572 KIP65572:KJQ65572 KSL65572:KTM65572 LCH65572:LDI65572 LMD65572:LNE65572 LVZ65572:LXA65572 MFV65572:MGW65572 MPR65572:MQS65572 MZN65572:NAO65572 NJJ65572:NKK65572 NTF65572:NUG65572 ODB65572:OEC65572 OMX65572:ONY65572 OWT65572:OXU65572 PGP65572:PHQ65572 PQL65572:PRM65572 QAH65572:QBI65572 QKD65572:QLE65572 QTZ65572:QVA65572 RDV65572:REW65572 RNR65572:ROS65572 RXN65572:RYO65572 SHJ65572:SIK65572 SRF65572:SSG65572 TBB65572:TCC65572 TKX65572:TLY65572 TUT65572:TVU65572 UEP65572:UFQ65572 UOL65572:UPM65572 UYH65572:UZI65572 VID65572:VJE65572 VRZ65572:VTA65572 WBV65572:WCW65572 WLR65572:WMS65572 WVN65572:WWO65572 F131108:AG131108 JB131108:KC131108 SX131108:TY131108 ACT131108:ADU131108 AMP131108:ANQ131108 AWL131108:AXM131108 BGH131108:BHI131108 BQD131108:BRE131108 BZZ131108:CBA131108 CJV131108:CKW131108 CTR131108:CUS131108 DDN131108:DEO131108 DNJ131108:DOK131108 DXF131108:DYG131108 EHB131108:EIC131108 EQX131108:ERY131108 FAT131108:FBU131108 FKP131108:FLQ131108 FUL131108:FVM131108 GEH131108:GFI131108 GOD131108:GPE131108 GXZ131108:GZA131108 HHV131108:HIW131108 HRR131108:HSS131108 IBN131108:ICO131108 ILJ131108:IMK131108 IVF131108:IWG131108 JFB131108:JGC131108 JOX131108:JPY131108 JYT131108:JZU131108 KIP131108:KJQ131108 KSL131108:KTM131108 LCH131108:LDI131108 LMD131108:LNE131108 LVZ131108:LXA131108 MFV131108:MGW131108 MPR131108:MQS131108 MZN131108:NAO131108 NJJ131108:NKK131108 NTF131108:NUG131108 ODB131108:OEC131108 OMX131108:ONY131108 OWT131108:OXU131108 PGP131108:PHQ131108 PQL131108:PRM131108 QAH131108:QBI131108 QKD131108:QLE131108 QTZ131108:QVA131108 RDV131108:REW131108 RNR131108:ROS131108 RXN131108:RYO131108 SHJ131108:SIK131108 SRF131108:SSG131108 TBB131108:TCC131108 TKX131108:TLY131108 TUT131108:TVU131108 UEP131108:UFQ131108 UOL131108:UPM131108 UYH131108:UZI131108 VID131108:VJE131108 VRZ131108:VTA131108 WBV131108:WCW131108 WLR131108:WMS131108 WVN131108:WWO131108 F196644:AG196644 JB196644:KC196644 SX196644:TY196644 ACT196644:ADU196644 AMP196644:ANQ196644 AWL196644:AXM196644 BGH196644:BHI196644 BQD196644:BRE196644 BZZ196644:CBA196644 CJV196644:CKW196644 CTR196644:CUS196644 DDN196644:DEO196644 DNJ196644:DOK196644 DXF196644:DYG196644 EHB196644:EIC196644 EQX196644:ERY196644 FAT196644:FBU196644 FKP196644:FLQ196644 FUL196644:FVM196644 GEH196644:GFI196644 GOD196644:GPE196644 GXZ196644:GZA196644 HHV196644:HIW196644 HRR196644:HSS196644 IBN196644:ICO196644 ILJ196644:IMK196644 IVF196644:IWG196644 JFB196644:JGC196644 JOX196644:JPY196644 JYT196644:JZU196644 KIP196644:KJQ196644 KSL196644:KTM196644 LCH196644:LDI196644 LMD196644:LNE196644 LVZ196644:LXA196644 MFV196644:MGW196644 MPR196644:MQS196644 MZN196644:NAO196644 NJJ196644:NKK196644 NTF196644:NUG196644 ODB196644:OEC196644 OMX196644:ONY196644 OWT196644:OXU196644 PGP196644:PHQ196644 PQL196644:PRM196644 QAH196644:QBI196644 QKD196644:QLE196644 QTZ196644:QVA196644 RDV196644:REW196644 RNR196644:ROS196644 RXN196644:RYO196644 SHJ196644:SIK196644 SRF196644:SSG196644 TBB196644:TCC196644 TKX196644:TLY196644 TUT196644:TVU196644 UEP196644:UFQ196644 UOL196644:UPM196644 UYH196644:UZI196644 VID196644:VJE196644 VRZ196644:VTA196644 WBV196644:WCW196644 WLR196644:WMS196644 WVN196644:WWO196644 F262180:AG262180 JB262180:KC262180 SX262180:TY262180 ACT262180:ADU262180 AMP262180:ANQ262180 AWL262180:AXM262180 BGH262180:BHI262180 BQD262180:BRE262180 BZZ262180:CBA262180 CJV262180:CKW262180 CTR262180:CUS262180 DDN262180:DEO262180 DNJ262180:DOK262180 DXF262180:DYG262180 EHB262180:EIC262180 EQX262180:ERY262180 FAT262180:FBU262180 FKP262180:FLQ262180 FUL262180:FVM262180 GEH262180:GFI262180 GOD262180:GPE262180 GXZ262180:GZA262180 HHV262180:HIW262180 HRR262180:HSS262180 IBN262180:ICO262180 ILJ262180:IMK262180 IVF262180:IWG262180 JFB262180:JGC262180 JOX262180:JPY262180 JYT262180:JZU262180 KIP262180:KJQ262180 KSL262180:KTM262180 LCH262180:LDI262180 LMD262180:LNE262180 LVZ262180:LXA262180 MFV262180:MGW262180 MPR262180:MQS262180 MZN262180:NAO262180 NJJ262180:NKK262180 NTF262180:NUG262180 ODB262180:OEC262180 OMX262180:ONY262180 OWT262180:OXU262180 PGP262180:PHQ262180 PQL262180:PRM262180 QAH262180:QBI262180 QKD262180:QLE262180 QTZ262180:QVA262180 RDV262180:REW262180 RNR262180:ROS262180 RXN262180:RYO262180 SHJ262180:SIK262180 SRF262180:SSG262180 TBB262180:TCC262180 TKX262180:TLY262180 TUT262180:TVU262180 UEP262180:UFQ262180 UOL262180:UPM262180 UYH262180:UZI262180 VID262180:VJE262180 VRZ262180:VTA262180 WBV262180:WCW262180 WLR262180:WMS262180 WVN262180:WWO262180 F327716:AG327716 JB327716:KC327716 SX327716:TY327716 ACT327716:ADU327716 AMP327716:ANQ327716 AWL327716:AXM327716 BGH327716:BHI327716 BQD327716:BRE327716 BZZ327716:CBA327716 CJV327716:CKW327716 CTR327716:CUS327716 DDN327716:DEO327716 DNJ327716:DOK327716 DXF327716:DYG327716 EHB327716:EIC327716 EQX327716:ERY327716 FAT327716:FBU327716 FKP327716:FLQ327716 FUL327716:FVM327716 GEH327716:GFI327716 GOD327716:GPE327716 GXZ327716:GZA327716 HHV327716:HIW327716 HRR327716:HSS327716 IBN327716:ICO327716 ILJ327716:IMK327716 IVF327716:IWG327716 JFB327716:JGC327716 JOX327716:JPY327716 JYT327716:JZU327716 KIP327716:KJQ327716 KSL327716:KTM327716 LCH327716:LDI327716 LMD327716:LNE327716 LVZ327716:LXA327716 MFV327716:MGW327716 MPR327716:MQS327716 MZN327716:NAO327716 NJJ327716:NKK327716 NTF327716:NUG327716 ODB327716:OEC327716 OMX327716:ONY327716 OWT327716:OXU327716 PGP327716:PHQ327716 PQL327716:PRM327716 QAH327716:QBI327716 QKD327716:QLE327716 QTZ327716:QVA327716 RDV327716:REW327716 RNR327716:ROS327716 RXN327716:RYO327716 SHJ327716:SIK327716 SRF327716:SSG327716 TBB327716:TCC327716 TKX327716:TLY327716 TUT327716:TVU327716 UEP327716:UFQ327716 UOL327716:UPM327716 UYH327716:UZI327716 VID327716:VJE327716 VRZ327716:VTA327716 WBV327716:WCW327716 WLR327716:WMS327716 WVN327716:WWO327716 F393252:AG393252 JB393252:KC393252 SX393252:TY393252 ACT393252:ADU393252 AMP393252:ANQ393252 AWL393252:AXM393252 BGH393252:BHI393252 BQD393252:BRE393252 BZZ393252:CBA393252 CJV393252:CKW393252 CTR393252:CUS393252 DDN393252:DEO393252 DNJ393252:DOK393252 DXF393252:DYG393252 EHB393252:EIC393252 EQX393252:ERY393252 FAT393252:FBU393252 FKP393252:FLQ393252 FUL393252:FVM393252 GEH393252:GFI393252 GOD393252:GPE393252 GXZ393252:GZA393252 HHV393252:HIW393252 HRR393252:HSS393252 IBN393252:ICO393252 ILJ393252:IMK393252 IVF393252:IWG393252 JFB393252:JGC393252 JOX393252:JPY393252 JYT393252:JZU393252 KIP393252:KJQ393252 KSL393252:KTM393252 LCH393252:LDI393252 LMD393252:LNE393252 LVZ393252:LXA393252 MFV393252:MGW393252 MPR393252:MQS393252 MZN393252:NAO393252 NJJ393252:NKK393252 NTF393252:NUG393252 ODB393252:OEC393252 OMX393252:ONY393252 OWT393252:OXU393252 PGP393252:PHQ393252 PQL393252:PRM393252 QAH393252:QBI393252 QKD393252:QLE393252 QTZ393252:QVA393252 RDV393252:REW393252 RNR393252:ROS393252 RXN393252:RYO393252 SHJ393252:SIK393252 SRF393252:SSG393252 TBB393252:TCC393252 TKX393252:TLY393252 TUT393252:TVU393252 UEP393252:UFQ393252 UOL393252:UPM393252 UYH393252:UZI393252 VID393252:VJE393252 VRZ393252:VTA393252 WBV393252:WCW393252 WLR393252:WMS393252 WVN393252:WWO393252 F458788:AG458788 JB458788:KC458788 SX458788:TY458788 ACT458788:ADU458788 AMP458788:ANQ458788 AWL458788:AXM458788 BGH458788:BHI458788 BQD458788:BRE458788 BZZ458788:CBA458788 CJV458788:CKW458788 CTR458788:CUS458788 DDN458788:DEO458788 DNJ458788:DOK458788 DXF458788:DYG458788 EHB458788:EIC458788 EQX458788:ERY458788 FAT458788:FBU458788 FKP458788:FLQ458788 FUL458788:FVM458788 GEH458788:GFI458788 GOD458788:GPE458788 GXZ458788:GZA458788 HHV458788:HIW458788 HRR458788:HSS458788 IBN458788:ICO458788 ILJ458788:IMK458788 IVF458788:IWG458788 JFB458788:JGC458788 JOX458788:JPY458788 JYT458788:JZU458788 KIP458788:KJQ458788 KSL458788:KTM458788 LCH458788:LDI458788 LMD458788:LNE458788 LVZ458788:LXA458788 MFV458788:MGW458788 MPR458788:MQS458788 MZN458788:NAO458788 NJJ458788:NKK458788 NTF458788:NUG458788 ODB458788:OEC458788 OMX458788:ONY458788 OWT458788:OXU458788 PGP458788:PHQ458788 PQL458788:PRM458788 QAH458788:QBI458788 QKD458788:QLE458788 QTZ458788:QVA458788 RDV458788:REW458788 RNR458788:ROS458788 RXN458788:RYO458788 SHJ458788:SIK458788 SRF458788:SSG458788 TBB458788:TCC458788 TKX458788:TLY458788 TUT458788:TVU458788 UEP458788:UFQ458788 UOL458788:UPM458788 UYH458788:UZI458788 VID458788:VJE458788 VRZ458788:VTA458788 WBV458788:WCW458788 WLR458788:WMS458788 WVN458788:WWO458788 F524324:AG524324 JB524324:KC524324 SX524324:TY524324 ACT524324:ADU524324 AMP524324:ANQ524324 AWL524324:AXM524324 BGH524324:BHI524324 BQD524324:BRE524324 BZZ524324:CBA524324 CJV524324:CKW524324 CTR524324:CUS524324 DDN524324:DEO524324 DNJ524324:DOK524324 DXF524324:DYG524324 EHB524324:EIC524324 EQX524324:ERY524324 FAT524324:FBU524324 FKP524324:FLQ524324 FUL524324:FVM524324 GEH524324:GFI524324 GOD524324:GPE524324 GXZ524324:GZA524324 HHV524324:HIW524324 HRR524324:HSS524324 IBN524324:ICO524324 ILJ524324:IMK524324 IVF524324:IWG524324 JFB524324:JGC524324 JOX524324:JPY524324 JYT524324:JZU524324 KIP524324:KJQ524324 KSL524324:KTM524324 LCH524324:LDI524324 LMD524324:LNE524324 LVZ524324:LXA524324 MFV524324:MGW524324 MPR524324:MQS524324 MZN524324:NAO524324 NJJ524324:NKK524324 NTF524324:NUG524324 ODB524324:OEC524324 OMX524324:ONY524324 OWT524324:OXU524324 PGP524324:PHQ524324 PQL524324:PRM524324 QAH524324:QBI524324 QKD524324:QLE524324 QTZ524324:QVA524324 RDV524324:REW524324 RNR524324:ROS524324 RXN524324:RYO524324 SHJ524324:SIK524324 SRF524324:SSG524324 TBB524324:TCC524324 TKX524324:TLY524324 TUT524324:TVU524324 UEP524324:UFQ524324 UOL524324:UPM524324 UYH524324:UZI524324 VID524324:VJE524324 VRZ524324:VTA524324 WBV524324:WCW524324 WLR524324:WMS524324 WVN524324:WWO524324 F589860:AG589860 JB589860:KC589860 SX589860:TY589860 ACT589860:ADU589860 AMP589860:ANQ589860 AWL589860:AXM589860 BGH589860:BHI589860 BQD589860:BRE589860 BZZ589860:CBA589860 CJV589860:CKW589860 CTR589860:CUS589860 DDN589860:DEO589860 DNJ589860:DOK589860 DXF589860:DYG589860 EHB589860:EIC589860 EQX589860:ERY589860 FAT589860:FBU589860 FKP589860:FLQ589860 FUL589860:FVM589860 GEH589860:GFI589860 GOD589860:GPE589860 GXZ589860:GZA589860 HHV589860:HIW589860 HRR589860:HSS589860 IBN589860:ICO589860 ILJ589860:IMK589860 IVF589860:IWG589860 JFB589860:JGC589860 JOX589860:JPY589860 JYT589860:JZU589860 KIP589860:KJQ589860 KSL589860:KTM589860 LCH589860:LDI589860 LMD589860:LNE589860 LVZ589860:LXA589860 MFV589860:MGW589860 MPR589860:MQS589860 MZN589860:NAO589860 NJJ589860:NKK589860 NTF589860:NUG589860 ODB589860:OEC589860 OMX589860:ONY589860 OWT589860:OXU589860 PGP589860:PHQ589860 PQL589860:PRM589860 QAH589860:QBI589860 QKD589860:QLE589860 QTZ589860:QVA589860 RDV589860:REW589860 RNR589860:ROS589860 RXN589860:RYO589860 SHJ589860:SIK589860 SRF589860:SSG589860 TBB589860:TCC589860 TKX589860:TLY589860 TUT589860:TVU589860 UEP589860:UFQ589860 UOL589860:UPM589860 UYH589860:UZI589860 VID589860:VJE589860 VRZ589860:VTA589860 WBV589860:WCW589860 WLR589860:WMS589860 WVN589860:WWO589860 F655396:AG655396 JB655396:KC655396 SX655396:TY655396 ACT655396:ADU655396 AMP655396:ANQ655396 AWL655396:AXM655396 BGH655396:BHI655396 BQD655396:BRE655396 BZZ655396:CBA655396 CJV655396:CKW655396 CTR655396:CUS655396 DDN655396:DEO655396 DNJ655396:DOK655396 DXF655396:DYG655396 EHB655396:EIC655396 EQX655396:ERY655396 FAT655396:FBU655396 FKP655396:FLQ655396 FUL655396:FVM655396 GEH655396:GFI655396 GOD655396:GPE655396 GXZ655396:GZA655396 HHV655396:HIW655396 HRR655396:HSS655396 IBN655396:ICO655396 ILJ655396:IMK655396 IVF655396:IWG655396 JFB655396:JGC655396 JOX655396:JPY655396 JYT655396:JZU655396 KIP655396:KJQ655396 KSL655396:KTM655396 LCH655396:LDI655396 LMD655396:LNE655396 LVZ655396:LXA655396 MFV655396:MGW655396 MPR655396:MQS655396 MZN655396:NAO655396 NJJ655396:NKK655396 NTF655396:NUG655396 ODB655396:OEC655396 OMX655396:ONY655396 OWT655396:OXU655396 PGP655396:PHQ655396 PQL655396:PRM655396 QAH655396:QBI655396 QKD655396:QLE655396 QTZ655396:QVA655396 RDV655396:REW655396 RNR655396:ROS655396 RXN655396:RYO655396 SHJ655396:SIK655396 SRF655396:SSG655396 TBB655396:TCC655396 TKX655396:TLY655396 TUT655396:TVU655396 UEP655396:UFQ655396 UOL655396:UPM655396 UYH655396:UZI655396 VID655396:VJE655396 VRZ655396:VTA655396 WBV655396:WCW655396 WLR655396:WMS655396 WVN655396:WWO655396 F720932:AG720932 JB720932:KC720932 SX720932:TY720932 ACT720932:ADU720932 AMP720932:ANQ720932 AWL720932:AXM720932 BGH720932:BHI720932 BQD720932:BRE720932 BZZ720932:CBA720932 CJV720932:CKW720932 CTR720932:CUS720932 DDN720932:DEO720932 DNJ720932:DOK720932 DXF720932:DYG720932 EHB720932:EIC720932 EQX720932:ERY720932 FAT720932:FBU720932 FKP720932:FLQ720932 FUL720932:FVM720932 GEH720932:GFI720932 GOD720932:GPE720932 GXZ720932:GZA720932 HHV720932:HIW720932 HRR720932:HSS720932 IBN720932:ICO720932 ILJ720932:IMK720932 IVF720932:IWG720932 JFB720932:JGC720932 JOX720932:JPY720932 JYT720932:JZU720932 KIP720932:KJQ720932 KSL720932:KTM720932 LCH720932:LDI720932 LMD720932:LNE720932 LVZ720932:LXA720932 MFV720932:MGW720932 MPR720932:MQS720932 MZN720932:NAO720932 NJJ720932:NKK720932 NTF720932:NUG720932 ODB720932:OEC720932 OMX720932:ONY720932 OWT720932:OXU720932 PGP720932:PHQ720932 PQL720932:PRM720932 QAH720932:QBI720932 QKD720932:QLE720932 QTZ720932:QVA720932 RDV720932:REW720932 RNR720932:ROS720932 RXN720932:RYO720932 SHJ720932:SIK720932 SRF720932:SSG720932 TBB720932:TCC720932 TKX720932:TLY720932 TUT720932:TVU720932 UEP720932:UFQ720932 UOL720932:UPM720932 UYH720932:UZI720932 VID720932:VJE720932 VRZ720932:VTA720932 WBV720932:WCW720932 WLR720932:WMS720932 WVN720932:WWO720932 F786468:AG786468 JB786468:KC786468 SX786468:TY786468 ACT786468:ADU786468 AMP786468:ANQ786468 AWL786468:AXM786468 BGH786468:BHI786468 BQD786468:BRE786468 BZZ786468:CBA786468 CJV786468:CKW786468 CTR786468:CUS786468 DDN786468:DEO786468 DNJ786468:DOK786468 DXF786468:DYG786468 EHB786468:EIC786468 EQX786468:ERY786468 FAT786468:FBU786468 FKP786468:FLQ786468 FUL786468:FVM786468 GEH786468:GFI786468 GOD786468:GPE786468 GXZ786468:GZA786468 HHV786468:HIW786468 HRR786468:HSS786468 IBN786468:ICO786468 ILJ786468:IMK786468 IVF786468:IWG786468 JFB786468:JGC786468 JOX786468:JPY786468 JYT786468:JZU786468 KIP786468:KJQ786468 KSL786468:KTM786468 LCH786468:LDI786468 LMD786468:LNE786468 LVZ786468:LXA786468 MFV786468:MGW786468 MPR786468:MQS786468 MZN786468:NAO786468 NJJ786468:NKK786468 NTF786468:NUG786468 ODB786468:OEC786468 OMX786468:ONY786468 OWT786468:OXU786468 PGP786468:PHQ786468 PQL786468:PRM786468 QAH786468:QBI786468 QKD786468:QLE786468 QTZ786468:QVA786468 RDV786468:REW786468 RNR786468:ROS786468 RXN786468:RYO786468 SHJ786468:SIK786468 SRF786468:SSG786468 TBB786468:TCC786468 TKX786468:TLY786468 TUT786468:TVU786468 UEP786468:UFQ786468 UOL786468:UPM786468 UYH786468:UZI786468 VID786468:VJE786468 VRZ786468:VTA786468 WBV786468:WCW786468 WLR786468:WMS786468 WVN786468:WWO786468 F852004:AG852004 JB852004:KC852004 SX852004:TY852004 ACT852004:ADU852004 AMP852004:ANQ852004 AWL852004:AXM852004 BGH852004:BHI852004 BQD852004:BRE852004 BZZ852004:CBA852004 CJV852004:CKW852004 CTR852004:CUS852004 DDN852004:DEO852004 DNJ852004:DOK852004 DXF852004:DYG852004 EHB852004:EIC852004 EQX852004:ERY852004 FAT852004:FBU852004 FKP852004:FLQ852004 FUL852004:FVM852004 GEH852004:GFI852004 GOD852004:GPE852004 GXZ852004:GZA852004 HHV852004:HIW852004 HRR852004:HSS852004 IBN852004:ICO852004 ILJ852004:IMK852004 IVF852004:IWG852004 JFB852004:JGC852004 JOX852004:JPY852004 JYT852004:JZU852004 KIP852004:KJQ852004 KSL852004:KTM852004 LCH852004:LDI852004 LMD852004:LNE852004 LVZ852004:LXA852004 MFV852004:MGW852004 MPR852004:MQS852004 MZN852004:NAO852004 NJJ852004:NKK852004 NTF852004:NUG852004 ODB852004:OEC852004 OMX852004:ONY852004 OWT852004:OXU852004 PGP852004:PHQ852004 PQL852004:PRM852004 QAH852004:QBI852004 QKD852004:QLE852004 QTZ852004:QVA852004 RDV852004:REW852004 RNR852004:ROS852004 RXN852004:RYO852004 SHJ852004:SIK852004 SRF852004:SSG852004 TBB852004:TCC852004 TKX852004:TLY852004 TUT852004:TVU852004 UEP852004:UFQ852004 UOL852004:UPM852004 UYH852004:UZI852004 VID852004:VJE852004 VRZ852004:VTA852004 WBV852004:WCW852004 WLR852004:WMS852004 WVN852004:WWO852004 F917540:AG917540 JB917540:KC917540 SX917540:TY917540 ACT917540:ADU917540 AMP917540:ANQ917540 AWL917540:AXM917540 BGH917540:BHI917540 BQD917540:BRE917540 BZZ917540:CBA917540 CJV917540:CKW917540 CTR917540:CUS917540 DDN917540:DEO917540 DNJ917540:DOK917540 DXF917540:DYG917540 EHB917540:EIC917540 EQX917540:ERY917540 FAT917540:FBU917540 FKP917540:FLQ917540 FUL917540:FVM917540 GEH917540:GFI917540 GOD917540:GPE917540 GXZ917540:GZA917540 HHV917540:HIW917540 HRR917540:HSS917540 IBN917540:ICO917540 ILJ917540:IMK917540 IVF917540:IWG917540 JFB917540:JGC917540 JOX917540:JPY917540 JYT917540:JZU917540 KIP917540:KJQ917540 KSL917540:KTM917540 LCH917540:LDI917540 LMD917540:LNE917540 LVZ917540:LXA917540 MFV917540:MGW917540 MPR917540:MQS917540 MZN917540:NAO917540 NJJ917540:NKK917540 NTF917540:NUG917540 ODB917540:OEC917540 OMX917540:ONY917540 OWT917540:OXU917540 PGP917540:PHQ917540 PQL917540:PRM917540 QAH917540:QBI917540 QKD917540:QLE917540 QTZ917540:QVA917540 RDV917540:REW917540 RNR917540:ROS917540 RXN917540:RYO917540 SHJ917540:SIK917540 SRF917540:SSG917540 TBB917540:TCC917540 TKX917540:TLY917540 TUT917540:TVU917540 UEP917540:UFQ917540 UOL917540:UPM917540 UYH917540:UZI917540 VID917540:VJE917540 VRZ917540:VTA917540 WBV917540:WCW917540 WLR917540:WMS917540 WVN917540:WWO917540 F983076:AG983076 JB983076:KC983076 SX983076:TY983076 ACT983076:ADU983076 AMP983076:ANQ983076 AWL983076:AXM983076 BGH983076:BHI983076 BQD983076:BRE983076 BZZ983076:CBA983076 CJV983076:CKW983076 CTR983076:CUS983076 DDN983076:DEO983076 DNJ983076:DOK983076 DXF983076:DYG983076 EHB983076:EIC983076 EQX983076:ERY983076 FAT983076:FBU983076 FKP983076:FLQ983076 FUL983076:FVM983076 GEH983076:GFI983076 GOD983076:GPE983076 GXZ983076:GZA983076 HHV983076:HIW983076 HRR983076:HSS983076 IBN983076:ICO983076 ILJ983076:IMK983076 IVF983076:IWG983076 JFB983076:JGC983076 JOX983076:JPY983076 JYT983076:JZU983076 KIP983076:KJQ983076 KSL983076:KTM983076 LCH983076:LDI983076 LMD983076:LNE983076 LVZ983076:LXA983076 MFV983076:MGW983076 MPR983076:MQS983076 MZN983076:NAO983076 NJJ983076:NKK983076 NTF983076:NUG983076 ODB983076:OEC983076 OMX983076:ONY983076 OWT983076:OXU983076 PGP983076:PHQ983076 PQL983076:PRM983076 QAH983076:QBI983076 QKD983076:QLE983076 QTZ983076:QVA983076 RDV983076:REW983076 RNR983076:ROS983076 RXN983076:RYO983076 SHJ983076:SIK983076 SRF983076:SSG983076 TBB983076:TCC983076 TKX983076:TLY983076 TUT983076:TVU983076 UEP983076:UFQ983076 UOL983076:UPM983076 UYH983076:UZI983076 VID983076:VJE983076 VRZ983076:VTA983076 WBV983076:WCW983076 WLR983076:WMS983076 WVN983076:WWO983076"/>
    <dataValidation type="list" allowBlank="1" showInputMessage="1" showErrorMessage="1" sqref="J22:U22">
      <formula1>"前払金,委任払金,部分払金,完成代金"</formula1>
    </dataValidation>
    <dataValidation type="list" allowBlank="1" showInputMessage="1" showErrorMessage="1" sqref="O6:X6">
      <formula1>"前払金,委任払金,部分払金,完成代金"</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224259" r:id="rId4" name="OptionButton1">
          <controlPr defaultSize="0" autoLine="0" r:id="rId5">
            <anchor>
              <from>
                <xdr:col>19</xdr:col>
                <xdr:colOff>85725</xdr:colOff>
                <xdr:row>32</xdr:row>
                <xdr:rowOff>19050</xdr:rowOff>
              </from>
              <to>
                <xdr:col>23</xdr:col>
                <xdr:colOff>142875</xdr:colOff>
                <xdr:row>33</xdr:row>
                <xdr:rowOff>38100</xdr:rowOff>
              </to>
            </anchor>
          </controlPr>
        </control>
      </mc:Choice>
      <mc:Fallback>
        <control shapeId="224259" r:id="rId4" name="OptionButton1"/>
      </mc:Fallback>
    </mc:AlternateContent>
    <mc:AlternateContent xmlns:mc="http://schemas.openxmlformats.org/markup-compatibility/2006">
      <mc:Choice Requires="x14">
        <control shapeId="224258" r:id="rId6" name="OptionButton3">
          <controlPr defaultSize="0" autoLine="0" r:id="rId7">
            <anchor>
              <from>
                <xdr:col>19</xdr:col>
                <xdr:colOff>85725</xdr:colOff>
                <xdr:row>34</xdr:row>
                <xdr:rowOff>0</xdr:rowOff>
              </from>
              <to>
                <xdr:col>23</xdr:col>
                <xdr:colOff>142875</xdr:colOff>
                <xdr:row>35</xdr:row>
                <xdr:rowOff>57150</xdr:rowOff>
              </to>
            </anchor>
          </controlPr>
        </control>
      </mc:Choice>
      <mc:Fallback>
        <control shapeId="224258" r:id="rId6" name="OptionButton3"/>
      </mc:Fallback>
    </mc:AlternateContent>
    <mc:AlternateContent xmlns:mc="http://schemas.openxmlformats.org/markup-compatibility/2006">
      <mc:Choice Requires="x14">
        <control shapeId="224257" r:id="rId8" name="OptionButton2">
          <controlPr defaultSize="0" autoLine="0" r:id="rId9">
            <anchor>
              <from>
                <xdr:col>19</xdr:col>
                <xdr:colOff>85725</xdr:colOff>
                <xdr:row>33</xdr:row>
                <xdr:rowOff>0</xdr:rowOff>
              </from>
              <to>
                <xdr:col>23</xdr:col>
                <xdr:colOff>142875</xdr:colOff>
                <xdr:row>34</xdr:row>
                <xdr:rowOff>57150</xdr:rowOff>
              </to>
            </anchor>
          </controlPr>
        </control>
      </mc:Choice>
      <mc:Fallback>
        <control shapeId="224257" r:id="rId8" name="OptionButton2"/>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X49"/>
  <sheetViews>
    <sheetView view="pageBreakPreview" zoomScale="85" zoomScaleNormal="100" zoomScaleSheetLayoutView="85" workbookViewId="0">
      <selection activeCell="B10" sqref="B10:W23"/>
    </sheetView>
  </sheetViews>
  <sheetFormatPr defaultColWidth="9" defaultRowHeight="13.5"/>
  <cols>
    <col min="1" max="135" width="3.625" style="20" customWidth="1"/>
    <col min="136" max="16384" width="9" style="20"/>
  </cols>
  <sheetData>
    <row r="1" spans="1:50" s="21" customFormat="1">
      <c r="A1" s="389" t="s">
        <v>195</v>
      </c>
      <c r="B1" s="389"/>
      <c r="C1" s="390"/>
      <c r="D1" s="390"/>
      <c r="E1" s="390"/>
      <c r="F1" s="390"/>
      <c r="G1" s="390"/>
      <c r="H1" s="390"/>
      <c r="I1" s="390"/>
      <c r="J1" s="390"/>
      <c r="K1" s="390"/>
      <c r="L1" s="390"/>
      <c r="M1" s="390"/>
      <c r="N1" s="390"/>
      <c r="O1" s="390"/>
      <c r="P1" s="390"/>
      <c r="Q1" s="390"/>
      <c r="R1" s="390"/>
      <c r="S1" s="390"/>
      <c r="T1" s="390"/>
      <c r="U1" s="390"/>
      <c r="V1" s="390"/>
      <c r="W1" s="390"/>
      <c r="X1" s="390"/>
      <c r="AA1" s="571" t="s">
        <v>195</v>
      </c>
      <c r="AB1" s="571"/>
      <c r="AC1" s="574"/>
      <c r="AD1" s="574"/>
      <c r="AE1" s="574"/>
      <c r="AF1" s="574"/>
      <c r="AG1" s="574"/>
      <c r="AH1" s="574"/>
      <c r="AI1" s="574"/>
      <c r="AJ1" s="574"/>
      <c r="AK1" s="574"/>
      <c r="AL1" s="574"/>
      <c r="AM1" s="574"/>
      <c r="AN1" s="574"/>
      <c r="AO1" s="574"/>
      <c r="AP1" s="574"/>
      <c r="AQ1" s="574"/>
      <c r="AR1" s="574"/>
      <c r="AS1" s="574"/>
      <c r="AT1" s="574"/>
      <c r="AU1" s="574"/>
      <c r="AV1" s="574"/>
      <c r="AW1" s="574"/>
      <c r="AX1" s="574"/>
    </row>
    <row r="2" spans="1:50" s="21" customFormat="1" ht="27" customHeight="1" thickBot="1">
      <c r="A2" s="1036" t="s">
        <v>381</v>
      </c>
      <c r="B2" s="1036"/>
      <c r="C2" s="1036"/>
      <c r="D2" s="1036"/>
      <c r="E2" s="1036"/>
      <c r="F2" s="1036"/>
      <c r="G2" s="1036"/>
      <c r="H2" s="1036"/>
      <c r="I2" s="1036"/>
      <c r="J2" s="1036"/>
      <c r="K2" s="1036"/>
      <c r="L2" s="1036"/>
      <c r="M2" s="1036"/>
      <c r="N2" s="1036"/>
      <c r="O2" s="1036"/>
      <c r="P2" s="1036"/>
      <c r="Q2" s="1036"/>
      <c r="R2" s="1036"/>
      <c r="S2" s="1036"/>
      <c r="T2" s="1036"/>
      <c r="U2" s="1036"/>
      <c r="V2" s="1036"/>
      <c r="W2" s="1036"/>
      <c r="X2" s="1036"/>
      <c r="AA2" s="1036" t="s">
        <v>712</v>
      </c>
      <c r="AB2" s="1036"/>
      <c r="AC2" s="1036"/>
      <c r="AD2" s="1036"/>
      <c r="AE2" s="1036"/>
      <c r="AF2" s="1036"/>
      <c r="AG2" s="1036"/>
      <c r="AH2" s="1036"/>
      <c r="AI2" s="1036"/>
      <c r="AJ2" s="1036"/>
      <c r="AK2" s="1036"/>
      <c r="AL2" s="1036"/>
      <c r="AM2" s="1036"/>
      <c r="AN2" s="1036"/>
      <c r="AO2" s="1036"/>
      <c r="AP2" s="1036"/>
      <c r="AQ2" s="1036"/>
      <c r="AR2" s="1036"/>
      <c r="AS2" s="1036"/>
      <c r="AT2" s="1036"/>
      <c r="AU2" s="1036"/>
      <c r="AV2" s="1036"/>
      <c r="AW2" s="1036"/>
      <c r="AX2" s="1036"/>
    </row>
    <row r="3" spans="1:50" ht="27" customHeight="1">
      <c r="A3" s="1037" t="s">
        <v>35</v>
      </c>
      <c r="B3" s="949"/>
      <c r="C3" s="949"/>
      <c r="D3" s="1038"/>
      <c r="E3" s="1039" t="s">
        <v>191</v>
      </c>
      <c r="F3" s="1040"/>
      <c r="G3" s="1040"/>
      <c r="H3" s="1040" t="s">
        <v>192</v>
      </c>
      <c r="I3" s="1040"/>
      <c r="J3" s="1041"/>
      <c r="K3" s="1042" t="s">
        <v>36</v>
      </c>
      <c r="L3" s="949"/>
      <c r="M3" s="950"/>
      <c r="N3" s="1043"/>
      <c r="O3" s="1044"/>
      <c r="P3" s="1044"/>
      <c r="Q3" s="1044"/>
      <c r="R3" s="1044"/>
      <c r="S3" s="1044"/>
      <c r="T3" s="1044"/>
      <c r="U3" s="1044"/>
      <c r="V3" s="1044"/>
      <c r="W3" s="1044"/>
      <c r="X3" s="1045"/>
      <c r="Y3" s="21"/>
      <c r="Z3" s="22"/>
      <c r="AA3" s="1037" t="s">
        <v>35</v>
      </c>
      <c r="AB3" s="949"/>
      <c r="AC3" s="949"/>
      <c r="AD3" s="1038"/>
      <c r="AE3" s="1039" t="s">
        <v>191</v>
      </c>
      <c r="AF3" s="1040"/>
      <c r="AG3" s="1040"/>
      <c r="AH3" s="1040" t="s">
        <v>192</v>
      </c>
      <c r="AI3" s="1040"/>
      <c r="AJ3" s="1041"/>
      <c r="AK3" s="1042" t="s">
        <v>36</v>
      </c>
      <c r="AL3" s="949"/>
      <c r="AM3" s="950"/>
      <c r="AN3" s="1043" t="s">
        <v>706</v>
      </c>
      <c r="AO3" s="1044"/>
      <c r="AP3" s="1044"/>
      <c r="AQ3" s="1044"/>
      <c r="AR3" s="1044"/>
      <c r="AS3" s="1044"/>
      <c r="AT3" s="1044"/>
      <c r="AU3" s="1044"/>
      <c r="AV3" s="1044"/>
      <c r="AW3" s="1044"/>
      <c r="AX3" s="1045"/>
    </row>
    <row r="4" spans="1:50" ht="27" customHeight="1">
      <c r="A4" s="951" t="s">
        <v>37</v>
      </c>
      <c r="B4" s="952"/>
      <c r="C4" s="952"/>
      <c r="D4" s="1027"/>
      <c r="E4" s="1028" t="s">
        <v>38</v>
      </c>
      <c r="F4" s="1029"/>
      <c r="G4" s="1029"/>
      <c r="H4" s="1029" t="s">
        <v>39</v>
      </c>
      <c r="I4" s="1029"/>
      <c r="J4" s="1029"/>
      <c r="K4" s="1029" t="s">
        <v>40</v>
      </c>
      <c r="L4" s="1029"/>
      <c r="M4" s="1029"/>
      <c r="N4" s="1029" t="s">
        <v>41</v>
      </c>
      <c r="O4" s="1029"/>
      <c r="P4" s="1029"/>
      <c r="Q4" s="1029" t="s">
        <v>53</v>
      </c>
      <c r="R4" s="1029"/>
      <c r="S4" s="1029"/>
      <c r="T4" s="1029" t="s">
        <v>42</v>
      </c>
      <c r="U4" s="1029"/>
      <c r="V4" s="1029"/>
      <c r="W4" s="391"/>
      <c r="X4" s="392"/>
      <c r="Y4" s="23"/>
      <c r="AA4" s="951" t="s">
        <v>37</v>
      </c>
      <c r="AB4" s="952"/>
      <c r="AC4" s="952"/>
      <c r="AD4" s="1027"/>
      <c r="AE4" s="1028" t="s">
        <v>38</v>
      </c>
      <c r="AF4" s="1029"/>
      <c r="AG4" s="1029"/>
      <c r="AH4" s="1029" t="s">
        <v>39</v>
      </c>
      <c r="AI4" s="1029"/>
      <c r="AJ4" s="1029"/>
      <c r="AK4" s="1029" t="s">
        <v>40</v>
      </c>
      <c r="AL4" s="1029"/>
      <c r="AM4" s="1029"/>
      <c r="AN4" s="1029" t="s">
        <v>41</v>
      </c>
      <c r="AO4" s="1029"/>
      <c r="AP4" s="1029"/>
      <c r="AQ4" s="1029" t="s">
        <v>53</v>
      </c>
      <c r="AR4" s="1029"/>
      <c r="AS4" s="1029"/>
      <c r="AT4" s="1029" t="s">
        <v>42</v>
      </c>
      <c r="AU4" s="1029"/>
      <c r="AV4" s="1029"/>
      <c r="AW4" s="391"/>
      <c r="AX4" s="392"/>
    </row>
    <row r="5" spans="1:50" ht="27" customHeight="1">
      <c r="A5" s="951"/>
      <c r="B5" s="952"/>
      <c r="C5" s="952"/>
      <c r="D5" s="1027"/>
      <c r="E5" s="1030" t="s">
        <v>193</v>
      </c>
      <c r="F5" s="1031"/>
      <c r="G5" s="1031"/>
      <c r="H5" s="1031" t="s">
        <v>43</v>
      </c>
      <c r="I5" s="1031"/>
      <c r="J5" s="1031"/>
      <c r="K5" s="393" t="s">
        <v>44</v>
      </c>
      <c r="L5" s="1031"/>
      <c r="M5" s="1031"/>
      <c r="N5" s="1031"/>
      <c r="O5" s="1031"/>
      <c r="P5" s="1031"/>
      <c r="Q5" s="1031"/>
      <c r="R5" s="1031"/>
      <c r="S5" s="1031"/>
      <c r="T5" s="1031"/>
      <c r="U5" s="1031"/>
      <c r="V5" s="1031"/>
      <c r="W5" s="1031"/>
      <c r="X5" s="394" t="s">
        <v>45</v>
      </c>
      <c r="Y5" s="23"/>
      <c r="AA5" s="951"/>
      <c r="AB5" s="952"/>
      <c r="AC5" s="952"/>
      <c r="AD5" s="1027"/>
      <c r="AE5" s="1030" t="s">
        <v>193</v>
      </c>
      <c r="AF5" s="1031"/>
      <c r="AG5" s="1031"/>
      <c r="AH5" s="1031" t="s">
        <v>43</v>
      </c>
      <c r="AI5" s="1031"/>
      <c r="AJ5" s="1031"/>
      <c r="AK5" s="393" t="s">
        <v>44</v>
      </c>
      <c r="AL5" s="1031"/>
      <c r="AM5" s="1031"/>
      <c r="AN5" s="1031"/>
      <c r="AO5" s="1031"/>
      <c r="AP5" s="1031"/>
      <c r="AQ5" s="1031"/>
      <c r="AR5" s="1031"/>
      <c r="AS5" s="1031"/>
      <c r="AT5" s="1031"/>
      <c r="AU5" s="1031"/>
      <c r="AV5" s="1031"/>
      <c r="AW5" s="1031"/>
      <c r="AX5" s="394" t="s">
        <v>45</v>
      </c>
    </row>
    <row r="6" spans="1:50" ht="26.1" customHeight="1">
      <c r="A6" s="1032" t="s">
        <v>239</v>
      </c>
      <c r="B6" s="979"/>
      <c r="C6" s="979"/>
      <c r="D6" s="980"/>
      <c r="E6" s="1033" t="str">
        <f>基本情報!$B$2</f>
        <v>○○○○○○○○○○○業務</v>
      </c>
      <c r="F6" s="1034"/>
      <c r="G6" s="1034"/>
      <c r="H6" s="1034"/>
      <c r="I6" s="1034"/>
      <c r="J6" s="1034"/>
      <c r="K6" s="1034"/>
      <c r="L6" s="1034"/>
      <c r="M6" s="1034"/>
      <c r="N6" s="1034"/>
      <c r="O6" s="1034"/>
      <c r="P6" s="1034"/>
      <c r="Q6" s="1034"/>
      <c r="R6" s="1034"/>
      <c r="S6" s="1034"/>
      <c r="T6" s="1034"/>
      <c r="U6" s="1034"/>
      <c r="V6" s="1034"/>
      <c r="W6" s="1034"/>
      <c r="X6" s="1035"/>
      <c r="AA6" s="1032" t="s">
        <v>239</v>
      </c>
      <c r="AB6" s="979"/>
      <c r="AC6" s="979"/>
      <c r="AD6" s="980"/>
      <c r="AE6" s="1033" t="str">
        <f>基本情報!$B$2</f>
        <v>○○○○○○○○○○○業務</v>
      </c>
      <c r="AF6" s="1034"/>
      <c r="AG6" s="1034"/>
      <c r="AH6" s="1034"/>
      <c r="AI6" s="1034"/>
      <c r="AJ6" s="1034"/>
      <c r="AK6" s="1034"/>
      <c r="AL6" s="1034"/>
      <c r="AM6" s="1034"/>
      <c r="AN6" s="1034"/>
      <c r="AO6" s="1034"/>
      <c r="AP6" s="1034"/>
      <c r="AQ6" s="1034"/>
      <c r="AR6" s="1034"/>
      <c r="AS6" s="1034"/>
      <c r="AT6" s="1034"/>
      <c r="AU6" s="1034"/>
      <c r="AV6" s="1034"/>
      <c r="AW6" s="1034"/>
      <c r="AX6" s="1035"/>
    </row>
    <row r="7" spans="1:50" ht="26.1" customHeight="1" thickBot="1">
      <c r="A7" s="1024" t="s">
        <v>275</v>
      </c>
      <c r="B7" s="976"/>
      <c r="C7" s="976"/>
      <c r="D7" s="977"/>
      <c r="E7" s="984"/>
      <c r="F7" s="985"/>
      <c r="G7" s="985"/>
      <c r="H7" s="985"/>
      <c r="I7" s="985"/>
      <c r="J7" s="985"/>
      <c r="K7" s="985"/>
      <c r="L7" s="986"/>
      <c r="M7" s="1025" t="s">
        <v>194</v>
      </c>
      <c r="N7" s="985"/>
      <c r="O7" s="985"/>
      <c r="P7" s="986"/>
      <c r="Q7" s="1025"/>
      <c r="R7" s="985"/>
      <c r="S7" s="985"/>
      <c r="T7" s="985"/>
      <c r="U7" s="985"/>
      <c r="V7" s="985"/>
      <c r="W7" s="985"/>
      <c r="X7" s="1026"/>
      <c r="AA7" s="1024" t="s">
        <v>275</v>
      </c>
      <c r="AB7" s="976"/>
      <c r="AC7" s="976"/>
      <c r="AD7" s="977"/>
      <c r="AE7" s="984" t="s">
        <v>707</v>
      </c>
      <c r="AF7" s="985"/>
      <c r="AG7" s="985"/>
      <c r="AH7" s="985"/>
      <c r="AI7" s="985"/>
      <c r="AJ7" s="985"/>
      <c r="AK7" s="985"/>
      <c r="AL7" s="986"/>
      <c r="AM7" s="1025" t="s">
        <v>194</v>
      </c>
      <c r="AN7" s="985"/>
      <c r="AO7" s="985"/>
      <c r="AP7" s="986"/>
      <c r="AQ7" s="1025" t="s">
        <v>708</v>
      </c>
      <c r="AR7" s="985"/>
      <c r="AS7" s="985"/>
      <c r="AT7" s="985"/>
      <c r="AU7" s="985"/>
      <c r="AV7" s="985"/>
      <c r="AW7" s="985"/>
      <c r="AX7" s="1026"/>
    </row>
    <row r="8" spans="1:50">
      <c r="A8" s="395"/>
      <c r="B8" s="396" t="s">
        <v>46</v>
      </c>
      <c r="C8" s="396"/>
      <c r="D8" s="396"/>
      <c r="E8" s="947"/>
      <c r="F8" s="947"/>
      <c r="G8" s="947"/>
      <c r="H8" s="947"/>
      <c r="I8" s="947"/>
      <c r="J8" s="947"/>
      <c r="K8" s="947"/>
      <c r="L8" s="947"/>
      <c r="M8" s="947"/>
      <c r="N8" s="947"/>
      <c r="O8" s="947"/>
      <c r="P8" s="947"/>
      <c r="Q8" s="947"/>
      <c r="R8" s="947"/>
      <c r="S8" s="947"/>
      <c r="T8" s="947"/>
      <c r="U8" s="396"/>
      <c r="V8" s="396"/>
      <c r="W8" s="396"/>
      <c r="X8" s="397"/>
      <c r="AA8" s="395"/>
      <c r="AB8" s="572" t="s">
        <v>46</v>
      </c>
      <c r="AC8" s="572"/>
      <c r="AD8" s="572"/>
      <c r="AE8" s="1010" t="s">
        <v>740</v>
      </c>
      <c r="AF8" s="1010"/>
      <c r="AG8" s="1010"/>
      <c r="AH8" s="1010"/>
      <c r="AI8" s="1010"/>
      <c r="AJ8" s="1010"/>
      <c r="AK8" s="1010"/>
      <c r="AL8" s="1010"/>
      <c r="AM8" s="1010"/>
      <c r="AN8" s="1010"/>
      <c r="AO8" s="1010"/>
      <c r="AP8" s="1010"/>
      <c r="AQ8" s="1010"/>
      <c r="AR8" s="1010"/>
      <c r="AS8" s="1010"/>
      <c r="AT8" s="1010"/>
      <c r="AU8" s="572"/>
      <c r="AV8" s="572"/>
      <c r="AW8" s="572"/>
      <c r="AX8" s="397"/>
    </row>
    <row r="9" spans="1:50" ht="13.5" customHeight="1">
      <c r="A9" s="398"/>
      <c r="B9" s="577"/>
      <c r="C9" s="577"/>
      <c r="D9" s="577"/>
      <c r="E9" s="964"/>
      <c r="F9" s="964"/>
      <c r="G9" s="964"/>
      <c r="H9" s="964"/>
      <c r="I9" s="964"/>
      <c r="J9" s="964"/>
      <c r="K9" s="964"/>
      <c r="L9" s="964"/>
      <c r="M9" s="964"/>
      <c r="N9" s="964"/>
      <c r="O9" s="964"/>
      <c r="P9" s="964"/>
      <c r="Q9" s="964"/>
      <c r="R9" s="964"/>
      <c r="S9" s="964"/>
      <c r="T9" s="964"/>
      <c r="U9" s="577"/>
      <c r="V9" s="577"/>
      <c r="W9" s="577"/>
      <c r="X9" s="399"/>
      <c r="AA9" s="573"/>
      <c r="AB9" s="577"/>
      <c r="AC9" s="577"/>
      <c r="AD9" s="577"/>
      <c r="AE9" s="979"/>
      <c r="AF9" s="979"/>
      <c r="AG9" s="979"/>
      <c r="AH9" s="979"/>
      <c r="AI9" s="979"/>
      <c r="AJ9" s="979"/>
      <c r="AK9" s="979"/>
      <c r="AL9" s="979"/>
      <c r="AM9" s="979"/>
      <c r="AN9" s="979"/>
      <c r="AO9" s="979"/>
      <c r="AP9" s="979"/>
      <c r="AQ9" s="979"/>
      <c r="AR9" s="979"/>
      <c r="AS9" s="979"/>
      <c r="AT9" s="979"/>
      <c r="AU9" s="577"/>
      <c r="AV9" s="577"/>
      <c r="AW9" s="577"/>
      <c r="AX9" s="399"/>
    </row>
    <row r="10" spans="1:50" ht="13.5" customHeight="1">
      <c r="A10" s="398"/>
      <c r="B10" s="1046" t="s">
        <v>709</v>
      </c>
      <c r="C10" s="1046"/>
      <c r="D10" s="1046"/>
      <c r="E10" s="1046"/>
      <c r="F10" s="1046"/>
      <c r="G10" s="1046"/>
      <c r="H10" s="1046"/>
      <c r="I10" s="1046"/>
      <c r="J10" s="1046"/>
      <c r="K10" s="1046"/>
      <c r="L10" s="1046"/>
      <c r="M10" s="1046"/>
      <c r="N10" s="1046"/>
      <c r="O10" s="1046"/>
      <c r="P10" s="1046"/>
      <c r="Q10" s="1046"/>
      <c r="R10" s="1046"/>
      <c r="S10" s="1046"/>
      <c r="T10" s="1046"/>
      <c r="U10" s="1046"/>
      <c r="V10" s="1046"/>
      <c r="W10" s="1046"/>
      <c r="X10" s="399"/>
      <c r="AA10" s="573"/>
      <c r="AB10" s="1046" t="s">
        <v>711</v>
      </c>
      <c r="AC10" s="1046"/>
      <c r="AD10" s="1046"/>
      <c r="AE10" s="1046"/>
      <c r="AF10" s="1046"/>
      <c r="AG10" s="1046"/>
      <c r="AH10" s="1046"/>
      <c r="AI10" s="1046"/>
      <c r="AJ10" s="1046"/>
      <c r="AK10" s="1046"/>
      <c r="AL10" s="1046"/>
      <c r="AM10" s="1046"/>
      <c r="AN10" s="1046"/>
      <c r="AO10" s="1046"/>
      <c r="AP10" s="1046"/>
      <c r="AQ10" s="1046"/>
      <c r="AR10" s="1046"/>
      <c r="AS10" s="1046"/>
      <c r="AT10" s="1046"/>
      <c r="AU10" s="1046"/>
      <c r="AV10" s="1046"/>
      <c r="AW10" s="1046"/>
      <c r="AX10" s="399"/>
    </row>
    <row r="11" spans="1:50" ht="13.5" customHeight="1">
      <c r="A11" s="398"/>
      <c r="B11" s="1046"/>
      <c r="C11" s="1046"/>
      <c r="D11" s="1046"/>
      <c r="E11" s="1046"/>
      <c r="F11" s="1046"/>
      <c r="G11" s="1046"/>
      <c r="H11" s="1046"/>
      <c r="I11" s="1046"/>
      <c r="J11" s="1046"/>
      <c r="K11" s="1046"/>
      <c r="L11" s="1046"/>
      <c r="M11" s="1046"/>
      <c r="N11" s="1046"/>
      <c r="O11" s="1046"/>
      <c r="P11" s="1046"/>
      <c r="Q11" s="1046"/>
      <c r="R11" s="1046"/>
      <c r="S11" s="1046"/>
      <c r="T11" s="1046"/>
      <c r="U11" s="1046"/>
      <c r="V11" s="1046"/>
      <c r="W11" s="1046"/>
      <c r="X11" s="399"/>
      <c r="AA11" s="573"/>
      <c r="AB11" s="1046"/>
      <c r="AC11" s="1046"/>
      <c r="AD11" s="1046"/>
      <c r="AE11" s="1046"/>
      <c r="AF11" s="1046"/>
      <c r="AG11" s="1046"/>
      <c r="AH11" s="1046"/>
      <c r="AI11" s="1046"/>
      <c r="AJ11" s="1046"/>
      <c r="AK11" s="1046"/>
      <c r="AL11" s="1046"/>
      <c r="AM11" s="1046"/>
      <c r="AN11" s="1046"/>
      <c r="AO11" s="1046"/>
      <c r="AP11" s="1046"/>
      <c r="AQ11" s="1046"/>
      <c r="AR11" s="1046"/>
      <c r="AS11" s="1046"/>
      <c r="AT11" s="1046"/>
      <c r="AU11" s="1046"/>
      <c r="AV11" s="1046"/>
      <c r="AW11" s="1046"/>
      <c r="AX11" s="399"/>
    </row>
    <row r="12" spans="1:50" ht="13.5" customHeight="1">
      <c r="A12" s="398"/>
      <c r="B12" s="1046"/>
      <c r="C12" s="1046"/>
      <c r="D12" s="1046"/>
      <c r="E12" s="1046"/>
      <c r="F12" s="1046"/>
      <c r="G12" s="1046"/>
      <c r="H12" s="1046"/>
      <c r="I12" s="1046"/>
      <c r="J12" s="1046"/>
      <c r="K12" s="1046"/>
      <c r="L12" s="1046"/>
      <c r="M12" s="1046"/>
      <c r="N12" s="1046"/>
      <c r="O12" s="1046"/>
      <c r="P12" s="1046"/>
      <c r="Q12" s="1046"/>
      <c r="R12" s="1046"/>
      <c r="S12" s="1046"/>
      <c r="T12" s="1046"/>
      <c r="U12" s="1046"/>
      <c r="V12" s="1046"/>
      <c r="W12" s="1046"/>
      <c r="X12" s="399"/>
      <c r="AA12" s="573"/>
      <c r="AB12" s="1046"/>
      <c r="AC12" s="1046"/>
      <c r="AD12" s="1046"/>
      <c r="AE12" s="1046"/>
      <c r="AF12" s="1046"/>
      <c r="AG12" s="1046"/>
      <c r="AH12" s="1046"/>
      <c r="AI12" s="1046"/>
      <c r="AJ12" s="1046"/>
      <c r="AK12" s="1046"/>
      <c r="AL12" s="1046"/>
      <c r="AM12" s="1046"/>
      <c r="AN12" s="1046"/>
      <c r="AO12" s="1046"/>
      <c r="AP12" s="1046"/>
      <c r="AQ12" s="1046"/>
      <c r="AR12" s="1046"/>
      <c r="AS12" s="1046"/>
      <c r="AT12" s="1046"/>
      <c r="AU12" s="1046"/>
      <c r="AV12" s="1046"/>
      <c r="AW12" s="1046"/>
      <c r="AX12" s="399"/>
    </row>
    <row r="13" spans="1:50" ht="13.5" customHeight="1">
      <c r="A13" s="398"/>
      <c r="B13" s="1046"/>
      <c r="C13" s="1046"/>
      <c r="D13" s="1046"/>
      <c r="E13" s="1046"/>
      <c r="F13" s="1046"/>
      <c r="G13" s="1046"/>
      <c r="H13" s="1046"/>
      <c r="I13" s="1046"/>
      <c r="J13" s="1046"/>
      <c r="K13" s="1046"/>
      <c r="L13" s="1046"/>
      <c r="M13" s="1046"/>
      <c r="N13" s="1046"/>
      <c r="O13" s="1046"/>
      <c r="P13" s="1046"/>
      <c r="Q13" s="1046"/>
      <c r="R13" s="1046"/>
      <c r="S13" s="1046"/>
      <c r="T13" s="1046"/>
      <c r="U13" s="1046"/>
      <c r="V13" s="1046"/>
      <c r="W13" s="1046"/>
      <c r="X13" s="399"/>
      <c r="AA13" s="573"/>
      <c r="AB13" s="1046"/>
      <c r="AC13" s="1046"/>
      <c r="AD13" s="1046"/>
      <c r="AE13" s="1046"/>
      <c r="AF13" s="1046"/>
      <c r="AG13" s="1046"/>
      <c r="AH13" s="1046"/>
      <c r="AI13" s="1046"/>
      <c r="AJ13" s="1046"/>
      <c r="AK13" s="1046"/>
      <c r="AL13" s="1046"/>
      <c r="AM13" s="1046"/>
      <c r="AN13" s="1046"/>
      <c r="AO13" s="1046"/>
      <c r="AP13" s="1046"/>
      <c r="AQ13" s="1046"/>
      <c r="AR13" s="1046"/>
      <c r="AS13" s="1046"/>
      <c r="AT13" s="1046"/>
      <c r="AU13" s="1046"/>
      <c r="AV13" s="1046"/>
      <c r="AW13" s="1046"/>
      <c r="AX13" s="399"/>
    </row>
    <row r="14" spans="1:50" ht="13.5" customHeight="1">
      <c r="A14" s="398"/>
      <c r="B14" s="1046"/>
      <c r="C14" s="1046"/>
      <c r="D14" s="1046"/>
      <c r="E14" s="1046"/>
      <c r="F14" s="1046"/>
      <c r="G14" s="1046"/>
      <c r="H14" s="1046"/>
      <c r="I14" s="1046"/>
      <c r="J14" s="1046"/>
      <c r="K14" s="1046"/>
      <c r="L14" s="1046"/>
      <c r="M14" s="1046"/>
      <c r="N14" s="1046"/>
      <c r="O14" s="1046"/>
      <c r="P14" s="1046"/>
      <c r="Q14" s="1046"/>
      <c r="R14" s="1046"/>
      <c r="S14" s="1046"/>
      <c r="T14" s="1046"/>
      <c r="U14" s="1046"/>
      <c r="V14" s="1046"/>
      <c r="W14" s="1046"/>
      <c r="X14" s="399"/>
      <c r="AA14" s="573"/>
      <c r="AB14" s="1046"/>
      <c r="AC14" s="1046"/>
      <c r="AD14" s="1046"/>
      <c r="AE14" s="1046"/>
      <c r="AF14" s="1046"/>
      <c r="AG14" s="1046"/>
      <c r="AH14" s="1046"/>
      <c r="AI14" s="1046"/>
      <c r="AJ14" s="1046"/>
      <c r="AK14" s="1046"/>
      <c r="AL14" s="1046"/>
      <c r="AM14" s="1046"/>
      <c r="AN14" s="1046"/>
      <c r="AO14" s="1046"/>
      <c r="AP14" s="1046"/>
      <c r="AQ14" s="1046"/>
      <c r="AR14" s="1046"/>
      <c r="AS14" s="1046"/>
      <c r="AT14" s="1046"/>
      <c r="AU14" s="1046"/>
      <c r="AV14" s="1046"/>
      <c r="AW14" s="1046"/>
      <c r="AX14" s="399"/>
    </row>
    <row r="15" spans="1:50" ht="13.5" customHeight="1">
      <c r="A15" s="398"/>
      <c r="B15" s="1046"/>
      <c r="C15" s="1046"/>
      <c r="D15" s="1046"/>
      <c r="E15" s="1046"/>
      <c r="F15" s="1046"/>
      <c r="G15" s="1046"/>
      <c r="H15" s="1046"/>
      <c r="I15" s="1046"/>
      <c r="J15" s="1046"/>
      <c r="K15" s="1046"/>
      <c r="L15" s="1046"/>
      <c r="M15" s="1046"/>
      <c r="N15" s="1046"/>
      <c r="O15" s="1046"/>
      <c r="P15" s="1046"/>
      <c r="Q15" s="1046"/>
      <c r="R15" s="1046"/>
      <c r="S15" s="1046"/>
      <c r="T15" s="1046"/>
      <c r="U15" s="1046"/>
      <c r="V15" s="1046"/>
      <c r="W15" s="1046"/>
      <c r="X15" s="399"/>
      <c r="AA15" s="573"/>
      <c r="AB15" s="1046"/>
      <c r="AC15" s="1046"/>
      <c r="AD15" s="1046"/>
      <c r="AE15" s="1046"/>
      <c r="AF15" s="1046"/>
      <c r="AG15" s="1046"/>
      <c r="AH15" s="1046"/>
      <c r="AI15" s="1046"/>
      <c r="AJ15" s="1046"/>
      <c r="AK15" s="1046"/>
      <c r="AL15" s="1046"/>
      <c r="AM15" s="1046"/>
      <c r="AN15" s="1046"/>
      <c r="AO15" s="1046"/>
      <c r="AP15" s="1046"/>
      <c r="AQ15" s="1046"/>
      <c r="AR15" s="1046"/>
      <c r="AS15" s="1046"/>
      <c r="AT15" s="1046"/>
      <c r="AU15" s="1046"/>
      <c r="AV15" s="1046"/>
      <c r="AW15" s="1046"/>
      <c r="AX15" s="399"/>
    </row>
    <row r="16" spans="1:50" ht="13.5" customHeight="1">
      <c r="A16" s="398"/>
      <c r="B16" s="1046"/>
      <c r="C16" s="1046"/>
      <c r="D16" s="1046"/>
      <c r="E16" s="1046"/>
      <c r="F16" s="1046"/>
      <c r="G16" s="1046"/>
      <c r="H16" s="1046"/>
      <c r="I16" s="1046"/>
      <c r="J16" s="1046"/>
      <c r="K16" s="1046"/>
      <c r="L16" s="1046"/>
      <c r="M16" s="1046"/>
      <c r="N16" s="1046"/>
      <c r="O16" s="1046"/>
      <c r="P16" s="1046"/>
      <c r="Q16" s="1046"/>
      <c r="R16" s="1046"/>
      <c r="S16" s="1046"/>
      <c r="T16" s="1046"/>
      <c r="U16" s="1046"/>
      <c r="V16" s="1046"/>
      <c r="W16" s="1046"/>
      <c r="X16" s="399"/>
      <c r="AA16" s="573"/>
      <c r="AB16" s="1046"/>
      <c r="AC16" s="1046"/>
      <c r="AD16" s="1046"/>
      <c r="AE16" s="1046"/>
      <c r="AF16" s="1046"/>
      <c r="AG16" s="1046"/>
      <c r="AH16" s="1046"/>
      <c r="AI16" s="1046"/>
      <c r="AJ16" s="1046"/>
      <c r="AK16" s="1046"/>
      <c r="AL16" s="1046"/>
      <c r="AM16" s="1046"/>
      <c r="AN16" s="1046"/>
      <c r="AO16" s="1046"/>
      <c r="AP16" s="1046"/>
      <c r="AQ16" s="1046"/>
      <c r="AR16" s="1046"/>
      <c r="AS16" s="1046"/>
      <c r="AT16" s="1046"/>
      <c r="AU16" s="1046"/>
      <c r="AV16" s="1046"/>
      <c r="AW16" s="1046"/>
      <c r="AX16" s="399"/>
    </row>
    <row r="17" spans="1:50" ht="13.5" customHeight="1">
      <c r="A17" s="398"/>
      <c r="B17" s="1046"/>
      <c r="C17" s="1046"/>
      <c r="D17" s="1046"/>
      <c r="E17" s="1046"/>
      <c r="F17" s="1046"/>
      <c r="G17" s="1046"/>
      <c r="H17" s="1046"/>
      <c r="I17" s="1046"/>
      <c r="J17" s="1046"/>
      <c r="K17" s="1046"/>
      <c r="L17" s="1046"/>
      <c r="M17" s="1046"/>
      <c r="N17" s="1046"/>
      <c r="O17" s="1046"/>
      <c r="P17" s="1046"/>
      <c r="Q17" s="1046"/>
      <c r="R17" s="1046"/>
      <c r="S17" s="1046"/>
      <c r="T17" s="1046"/>
      <c r="U17" s="1046"/>
      <c r="V17" s="1046"/>
      <c r="W17" s="1046"/>
      <c r="X17" s="399"/>
      <c r="AA17" s="573"/>
      <c r="AB17" s="1046"/>
      <c r="AC17" s="1046"/>
      <c r="AD17" s="1046"/>
      <c r="AE17" s="1046"/>
      <c r="AF17" s="1046"/>
      <c r="AG17" s="1046"/>
      <c r="AH17" s="1046"/>
      <c r="AI17" s="1046"/>
      <c r="AJ17" s="1046"/>
      <c r="AK17" s="1046"/>
      <c r="AL17" s="1046"/>
      <c r="AM17" s="1046"/>
      <c r="AN17" s="1046"/>
      <c r="AO17" s="1046"/>
      <c r="AP17" s="1046"/>
      <c r="AQ17" s="1046"/>
      <c r="AR17" s="1046"/>
      <c r="AS17" s="1046"/>
      <c r="AT17" s="1046"/>
      <c r="AU17" s="1046"/>
      <c r="AV17" s="1046"/>
      <c r="AW17" s="1046"/>
      <c r="AX17" s="399"/>
    </row>
    <row r="18" spans="1:50" ht="13.5" customHeight="1">
      <c r="A18" s="398"/>
      <c r="B18" s="1046"/>
      <c r="C18" s="1046"/>
      <c r="D18" s="1046"/>
      <c r="E18" s="1046"/>
      <c r="F18" s="1046"/>
      <c r="G18" s="1046"/>
      <c r="H18" s="1046"/>
      <c r="I18" s="1046"/>
      <c r="J18" s="1046"/>
      <c r="K18" s="1046"/>
      <c r="L18" s="1046"/>
      <c r="M18" s="1046"/>
      <c r="N18" s="1046"/>
      <c r="O18" s="1046"/>
      <c r="P18" s="1046"/>
      <c r="Q18" s="1046"/>
      <c r="R18" s="1046"/>
      <c r="S18" s="1046"/>
      <c r="T18" s="1046"/>
      <c r="U18" s="1046"/>
      <c r="V18" s="1046"/>
      <c r="W18" s="1046"/>
      <c r="X18" s="399"/>
      <c r="AA18" s="573"/>
      <c r="AB18" s="1046"/>
      <c r="AC18" s="1046"/>
      <c r="AD18" s="1046"/>
      <c r="AE18" s="1046"/>
      <c r="AF18" s="1046"/>
      <c r="AG18" s="1046"/>
      <c r="AH18" s="1046"/>
      <c r="AI18" s="1046"/>
      <c r="AJ18" s="1046"/>
      <c r="AK18" s="1046"/>
      <c r="AL18" s="1046"/>
      <c r="AM18" s="1046"/>
      <c r="AN18" s="1046"/>
      <c r="AO18" s="1046"/>
      <c r="AP18" s="1046"/>
      <c r="AQ18" s="1046"/>
      <c r="AR18" s="1046"/>
      <c r="AS18" s="1046"/>
      <c r="AT18" s="1046"/>
      <c r="AU18" s="1046"/>
      <c r="AV18" s="1046"/>
      <c r="AW18" s="1046"/>
      <c r="AX18" s="399"/>
    </row>
    <row r="19" spans="1:50" ht="13.5" customHeight="1">
      <c r="A19" s="398"/>
      <c r="B19" s="1046"/>
      <c r="C19" s="1046"/>
      <c r="D19" s="1046"/>
      <c r="E19" s="1046"/>
      <c r="F19" s="1046"/>
      <c r="G19" s="1046"/>
      <c r="H19" s="1046"/>
      <c r="I19" s="1046"/>
      <c r="J19" s="1046"/>
      <c r="K19" s="1046"/>
      <c r="L19" s="1046"/>
      <c r="M19" s="1046"/>
      <c r="N19" s="1046"/>
      <c r="O19" s="1046"/>
      <c r="P19" s="1046"/>
      <c r="Q19" s="1046"/>
      <c r="R19" s="1046"/>
      <c r="S19" s="1046"/>
      <c r="T19" s="1046"/>
      <c r="U19" s="1046"/>
      <c r="V19" s="1046"/>
      <c r="W19" s="1046"/>
      <c r="X19" s="399"/>
      <c r="AA19" s="573"/>
      <c r="AB19" s="1046"/>
      <c r="AC19" s="1046"/>
      <c r="AD19" s="1046"/>
      <c r="AE19" s="1046"/>
      <c r="AF19" s="1046"/>
      <c r="AG19" s="1046"/>
      <c r="AH19" s="1046"/>
      <c r="AI19" s="1046"/>
      <c r="AJ19" s="1046"/>
      <c r="AK19" s="1046"/>
      <c r="AL19" s="1046"/>
      <c r="AM19" s="1046"/>
      <c r="AN19" s="1046"/>
      <c r="AO19" s="1046"/>
      <c r="AP19" s="1046"/>
      <c r="AQ19" s="1046"/>
      <c r="AR19" s="1046"/>
      <c r="AS19" s="1046"/>
      <c r="AT19" s="1046"/>
      <c r="AU19" s="1046"/>
      <c r="AV19" s="1046"/>
      <c r="AW19" s="1046"/>
      <c r="AX19" s="399"/>
    </row>
    <row r="20" spans="1:50" ht="13.5" customHeight="1">
      <c r="A20" s="398"/>
      <c r="B20" s="1046"/>
      <c r="C20" s="1046"/>
      <c r="D20" s="1046"/>
      <c r="E20" s="1046"/>
      <c r="F20" s="1046"/>
      <c r="G20" s="1046"/>
      <c r="H20" s="1046"/>
      <c r="I20" s="1046"/>
      <c r="J20" s="1046"/>
      <c r="K20" s="1046"/>
      <c r="L20" s="1046"/>
      <c r="M20" s="1046"/>
      <c r="N20" s="1046"/>
      <c r="O20" s="1046"/>
      <c r="P20" s="1046"/>
      <c r="Q20" s="1046"/>
      <c r="R20" s="1046"/>
      <c r="S20" s="1046"/>
      <c r="T20" s="1046"/>
      <c r="U20" s="1046"/>
      <c r="V20" s="1046"/>
      <c r="W20" s="1046"/>
      <c r="X20" s="400"/>
      <c r="AA20" s="573"/>
      <c r="AB20" s="1046"/>
      <c r="AC20" s="1046"/>
      <c r="AD20" s="1046"/>
      <c r="AE20" s="1046"/>
      <c r="AF20" s="1046"/>
      <c r="AG20" s="1046"/>
      <c r="AH20" s="1046"/>
      <c r="AI20" s="1046"/>
      <c r="AJ20" s="1046"/>
      <c r="AK20" s="1046"/>
      <c r="AL20" s="1046"/>
      <c r="AM20" s="1046"/>
      <c r="AN20" s="1046"/>
      <c r="AO20" s="1046"/>
      <c r="AP20" s="1046"/>
      <c r="AQ20" s="1046"/>
      <c r="AR20" s="1046"/>
      <c r="AS20" s="1046"/>
      <c r="AT20" s="1046"/>
      <c r="AU20" s="1046"/>
      <c r="AV20" s="1046"/>
      <c r="AW20" s="1046"/>
      <c r="AX20" s="568"/>
    </row>
    <row r="21" spans="1:50" ht="13.5" customHeight="1">
      <c r="A21" s="398"/>
      <c r="B21" s="1046"/>
      <c r="C21" s="1046"/>
      <c r="D21" s="1046"/>
      <c r="E21" s="1046"/>
      <c r="F21" s="1046"/>
      <c r="G21" s="1046"/>
      <c r="H21" s="1046"/>
      <c r="I21" s="1046"/>
      <c r="J21" s="1046"/>
      <c r="K21" s="1046"/>
      <c r="L21" s="1046"/>
      <c r="M21" s="1046"/>
      <c r="N21" s="1046"/>
      <c r="O21" s="1046"/>
      <c r="P21" s="1046"/>
      <c r="Q21" s="1046"/>
      <c r="R21" s="1046"/>
      <c r="S21" s="1046"/>
      <c r="T21" s="1046"/>
      <c r="U21" s="1046"/>
      <c r="V21" s="1046"/>
      <c r="W21" s="1046"/>
      <c r="X21" s="400"/>
      <c r="AA21" s="573"/>
      <c r="AB21" s="1046"/>
      <c r="AC21" s="1046"/>
      <c r="AD21" s="1046"/>
      <c r="AE21" s="1046"/>
      <c r="AF21" s="1046"/>
      <c r="AG21" s="1046"/>
      <c r="AH21" s="1046"/>
      <c r="AI21" s="1046"/>
      <c r="AJ21" s="1046"/>
      <c r="AK21" s="1046"/>
      <c r="AL21" s="1046"/>
      <c r="AM21" s="1046"/>
      <c r="AN21" s="1046"/>
      <c r="AO21" s="1046"/>
      <c r="AP21" s="1046"/>
      <c r="AQ21" s="1046"/>
      <c r="AR21" s="1046"/>
      <c r="AS21" s="1046"/>
      <c r="AT21" s="1046"/>
      <c r="AU21" s="1046"/>
      <c r="AV21" s="1046"/>
      <c r="AW21" s="1046"/>
      <c r="AX21" s="568"/>
    </row>
    <row r="22" spans="1:50" ht="13.5" customHeight="1">
      <c r="A22" s="398"/>
      <c r="B22" s="1046"/>
      <c r="C22" s="1046"/>
      <c r="D22" s="1046"/>
      <c r="E22" s="1046"/>
      <c r="F22" s="1046"/>
      <c r="G22" s="1046"/>
      <c r="H22" s="1046"/>
      <c r="I22" s="1046"/>
      <c r="J22" s="1046"/>
      <c r="K22" s="1046"/>
      <c r="L22" s="1046"/>
      <c r="M22" s="1046"/>
      <c r="N22" s="1046"/>
      <c r="O22" s="1046"/>
      <c r="P22" s="1046"/>
      <c r="Q22" s="1046"/>
      <c r="R22" s="1046"/>
      <c r="S22" s="1046"/>
      <c r="T22" s="1046"/>
      <c r="U22" s="1046"/>
      <c r="V22" s="1046"/>
      <c r="W22" s="1046"/>
      <c r="X22" s="400"/>
      <c r="AA22" s="573"/>
      <c r="AB22" s="1046"/>
      <c r="AC22" s="1046"/>
      <c r="AD22" s="1046"/>
      <c r="AE22" s="1046"/>
      <c r="AF22" s="1046"/>
      <c r="AG22" s="1046"/>
      <c r="AH22" s="1046"/>
      <c r="AI22" s="1046"/>
      <c r="AJ22" s="1046"/>
      <c r="AK22" s="1046"/>
      <c r="AL22" s="1046"/>
      <c r="AM22" s="1046"/>
      <c r="AN22" s="1046"/>
      <c r="AO22" s="1046"/>
      <c r="AP22" s="1046"/>
      <c r="AQ22" s="1046"/>
      <c r="AR22" s="1046"/>
      <c r="AS22" s="1046"/>
      <c r="AT22" s="1046"/>
      <c r="AU22" s="1046"/>
      <c r="AV22" s="1046"/>
      <c r="AW22" s="1046"/>
      <c r="AX22" s="568"/>
    </row>
    <row r="23" spans="1:50" ht="13.5" customHeight="1">
      <c r="A23" s="398"/>
      <c r="B23" s="1046"/>
      <c r="C23" s="1046"/>
      <c r="D23" s="1046"/>
      <c r="E23" s="1046"/>
      <c r="F23" s="1046"/>
      <c r="G23" s="1046"/>
      <c r="H23" s="1046"/>
      <c r="I23" s="1046"/>
      <c r="J23" s="1046"/>
      <c r="K23" s="1046"/>
      <c r="L23" s="1046"/>
      <c r="M23" s="1046"/>
      <c r="N23" s="1046"/>
      <c r="O23" s="1046"/>
      <c r="P23" s="1046"/>
      <c r="Q23" s="1046"/>
      <c r="R23" s="1046"/>
      <c r="S23" s="1046"/>
      <c r="T23" s="1046"/>
      <c r="U23" s="1046"/>
      <c r="V23" s="1046"/>
      <c r="W23" s="1046"/>
      <c r="X23" s="400"/>
      <c r="AA23" s="573"/>
      <c r="AB23" s="1046"/>
      <c r="AC23" s="1046"/>
      <c r="AD23" s="1046"/>
      <c r="AE23" s="1046"/>
      <c r="AF23" s="1046"/>
      <c r="AG23" s="1046"/>
      <c r="AH23" s="1046"/>
      <c r="AI23" s="1046"/>
      <c r="AJ23" s="1046"/>
      <c r="AK23" s="1046"/>
      <c r="AL23" s="1046"/>
      <c r="AM23" s="1046"/>
      <c r="AN23" s="1046"/>
      <c r="AO23" s="1046"/>
      <c r="AP23" s="1046"/>
      <c r="AQ23" s="1046"/>
      <c r="AR23" s="1046"/>
      <c r="AS23" s="1046"/>
      <c r="AT23" s="1046"/>
      <c r="AU23" s="1046"/>
      <c r="AV23" s="1046"/>
      <c r="AW23" s="1046"/>
      <c r="AX23" s="568"/>
    </row>
    <row r="24" spans="1:50" ht="26.1" customHeight="1" thickBot="1">
      <c r="A24" s="398"/>
      <c r="B24" s="979" t="s">
        <v>47</v>
      </c>
      <c r="C24" s="979"/>
      <c r="D24" s="979"/>
      <c r="E24" s="1005"/>
      <c r="F24" s="1005"/>
      <c r="G24" s="979" t="s">
        <v>783</v>
      </c>
      <c r="H24" s="979"/>
      <c r="I24" s="979"/>
      <c r="J24" s="979"/>
      <c r="K24" s="979"/>
      <c r="L24" s="401"/>
      <c r="M24" s="401"/>
      <c r="N24" s="401"/>
      <c r="O24" s="401"/>
      <c r="P24" s="401"/>
      <c r="Q24" s="402"/>
      <c r="R24" s="401"/>
      <c r="S24" s="403"/>
      <c r="T24" s="403"/>
      <c r="U24" s="403"/>
      <c r="V24" s="403"/>
      <c r="W24" s="403"/>
      <c r="X24" s="404"/>
      <c r="AA24" s="573"/>
      <c r="AB24" s="979" t="s">
        <v>47</v>
      </c>
      <c r="AC24" s="979"/>
      <c r="AD24" s="979"/>
      <c r="AE24" s="1005"/>
      <c r="AF24" s="1005"/>
      <c r="AG24" s="979" t="s">
        <v>783</v>
      </c>
      <c r="AH24" s="979"/>
      <c r="AI24" s="979"/>
      <c r="AJ24" s="979"/>
      <c r="AK24" s="979"/>
      <c r="AL24" s="401"/>
      <c r="AM24" s="401" t="s">
        <v>710</v>
      </c>
      <c r="AN24" s="401"/>
      <c r="AO24" s="401"/>
      <c r="AP24" s="401"/>
      <c r="AQ24" s="402"/>
      <c r="AR24" s="401"/>
      <c r="AS24" s="575"/>
      <c r="AT24" s="575"/>
      <c r="AU24" s="575"/>
      <c r="AV24" s="575"/>
      <c r="AW24" s="575"/>
      <c r="AX24" s="576"/>
    </row>
    <row r="25" spans="1:50" ht="17.25" customHeight="1">
      <c r="A25" s="405"/>
      <c r="B25" s="1006" t="s">
        <v>48</v>
      </c>
      <c r="C25" s="1009" t="s">
        <v>49</v>
      </c>
      <c r="D25" s="1010"/>
      <c r="E25" s="1010"/>
      <c r="F25" s="1010"/>
      <c r="G25" s="406" t="s">
        <v>38</v>
      </c>
      <c r="H25" s="406"/>
      <c r="I25" s="406"/>
      <c r="J25" s="406" t="s">
        <v>357</v>
      </c>
      <c r="K25" s="406"/>
      <c r="L25" s="406"/>
      <c r="M25" s="406" t="s">
        <v>358</v>
      </c>
      <c r="N25" s="406"/>
      <c r="O25" s="406"/>
      <c r="P25" s="406" t="s">
        <v>359</v>
      </c>
      <c r="Q25" s="406"/>
      <c r="R25" s="406"/>
      <c r="S25" s="406" t="s">
        <v>360</v>
      </c>
      <c r="T25" s="406"/>
      <c r="U25" s="406"/>
      <c r="V25" s="406" t="s">
        <v>361</v>
      </c>
      <c r="W25" s="406"/>
      <c r="X25" s="407"/>
      <c r="AA25" s="405"/>
      <c r="AB25" s="1006" t="s">
        <v>48</v>
      </c>
      <c r="AC25" s="1009" t="s">
        <v>49</v>
      </c>
      <c r="AD25" s="1010"/>
      <c r="AE25" s="1010"/>
      <c r="AF25" s="1010"/>
      <c r="AG25" s="406" t="s">
        <v>38</v>
      </c>
      <c r="AH25" s="406"/>
      <c r="AI25" s="406"/>
      <c r="AJ25" s="406" t="s">
        <v>357</v>
      </c>
      <c r="AK25" s="406"/>
      <c r="AL25" s="406"/>
      <c r="AM25" s="406" t="s">
        <v>358</v>
      </c>
      <c r="AN25" s="406"/>
      <c r="AO25" s="406"/>
      <c r="AP25" s="406" t="s">
        <v>359</v>
      </c>
      <c r="AQ25" s="406"/>
      <c r="AR25" s="406"/>
      <c r="AS25" s="406" t="s">
        <v>360</v>
      </c>
      <c r="AT25" s="406"/>
      <c r="AU25" s="406"/>
      <c r="AV25" s="406" t="s">
        <v>361</v>
      </c>
      <c r="AW25" s="406"/>
      <c r="AX25" s="407"/>
    </row>
    <row r="26" spans="1:50" ht="17.25" customHeight="1">
      <c r="A26" s="1020" t="s">
        <v>51</v>
      </c>
      <c r="B26" s="1007"/>
      <c r="C26" s="408"/>
      <c r="D26" s="408"/>
      <c r="E26" s="408"/>
      <c r="F26" s="408"/>
      <c r="G26" s="389"/>
      <c r="H26" s="389"/>
      <c r="I26" s="389"/>
      <c r="J26" s="389"/>
      <c r="K26" s="389"/>
      <c r="L26" s="389"/>
      <c r="M26" s="389"/>
      <c r="N26" s="389"/>
      <c r="O26" s="389"/>
      <c r="P26" s="389"/>
      <c r="Q26" s="389"/>
      <c r="R26" s="389"/>
      <c r="S26" s="389"/>
      <c r="T26" s="389"/>
      <c r="U26" s="389"/>
      <c r="V26" s="389"/>
      <c r="W26" s="389"/>
      <c r="X26" s="399"/>
      <c r="AA26" s="1020" t="s">
        <v>51</v>
      </c>
      <c r="AB26" s="1007"/>
      <c r="AC26" s="567"/>
      <c r="AD26" s="567"/>
      <c r="AE26" s="567"/>
      <c r="AF26" s="567"/>
      <c r="AG26" s="571"/>
      <c r="AH26" s="571"/>
      <c r="AI26" s="571"/>
      <c r="AJ26" s="571"/>
      <c r="AK26" s="571"/>
      <c r="AL26" s="571"/>
      <c r="AM26" s="571"/>
      <c r="AN26" s="571"/>
      <c r="AO26" s="571"/>
      <c r="AP26" s="571"/>
      <c r="AQ26" s="571"/>
      <c r="AR26" s="571"/>
      <c r="AS26" s="571"/>
      <c r="AT26" s="571"/>
      <c r="AU26" s="571"/>
      <c r="AV26" s="571"/>
      <c r="AW26" s="571"/>
      <c r="AX26" s="399"/>
    </row>
    <row r="27" spans="1:50" ht="13.5" customHeight="1">
      <c r="A27" s="1020"/>
      <c r="B27" s="1007"/>
      <c r="C27" s="409"/>
      <c r="D27" s="409"/>
      <c r="E27" s="409"/>
      <c r="F27" s="409"/>
      <c r="G27" s="409"/>
      <c r="H27" s="410"/>
      <c r="I27" s="410"/>
      <c r="J27" s="410"/>
      <c r="K27" s="410"/>
      <c r="L27" s="410"/>
      <c r="M27" s="409"/>
      <c r="N27" s="411"/>
      <c r="O27" s="411"/>
      <c r="P27" s="411"/>
      <c r="Q27" s="411"/>
      <c r="R27" s="411"/>
      <c r="S27" s="412"/>
      <c r="T27" s="411"/>
      <c r="U27" s="411"/>
      <c r="V27" s="411"/>
      <c r="W27" s="411"/>
      <c r="X27" s="400"/>
      <c r="AA27" s="1020"/>
      <c r="AB27" s="1007"/>
      <c r="AC27" s="569"/>
      <c r="AD27" s="569"/>
      <c r="AE27" s="569"/>
      <c r="AF27" s="569"/>
      <c r="AG27" s="569"/>
      <c r="AH27" s="410"/>
      <c r="AI27" s="410"/>
      <c r="AJ27" s="410"/>
      <c r="AK27" s="410"/>
      <c r="AL27" s="410"/>
      <c r="AM27" s="569"/>
      <c r="AN27" s="411"/>
      <c r="AO27" s="411"/>
      <c r="AP27" s="411"/>
      <c r="AQ27" s="411"/>
      <c r="AR27" s="411"/>
      <c r="AS27" s="412"/>
      <c r="AT27" s="411"/>
      <c r="AU27" s="411"/>
      <c r="AV27" s="411"/>
      <c r="AW27" s="411"/>
      <c r="AX27" s="568"/>
    </row>
    <row r="28" spans="1:50" ht="13.5" customHeight="1">
      <c r="A28" s="1020"/>
      <c r="B28" s="1007"/>
      <c r="C28" s="409"/>
      <c r="D28" s="409"/>
      <c r="E28" s="409"/>
      <c r="F28" s="409"/>
      <c r="G28" s="409"/>
      <c r="H28" s="410"/>
      <c r="I28" s="410"/>
      <c r="J28" s="410"/>
      <c r="K28" s="410"/>
      <c r="L28" s="410"/>
      <c r="M28" s="409"/>
      <c r="N28" s="411"/>
      <c r="O28" s="411"/>
      <c r="P28" s="411"/>
      <c r="Q28" s="411"/>
      <c r="R28" s="411"/>
      <c r="S28" s="412"/>
      <c r="T28" s="411"/>
      <c r="U28" s="411"/>
      <c r="V28" s="411"/>
      <c r="W28" s="411"/>
      <c r="X28" s="400"/>
      <c r="AA28" s="1020"/>
      <c r="AB28" s="1007"/>
      <c r="AC28" s="569"/>
      <c r="AD28" s="569"/>
      <c r="AE28" s="569"/>
      <c r="AF28" s="569"/>
      <c r="AG28" s="569"/>
      <c r="AH28" s="410"/>
      <c r="AI28" s="410"/>
      <c r="AJ28" s="410"/>
      <c r="AK28" s="410"/>
      <c r="AL28" s="410"/>
      <c r="AM28" s="569"/>
      <c r="AN28" s="411"/>
      <c r="AO28" s="411"/>
      <c r="AP28" s="411"/>
      <c r="AQ28" s="411"/>
      <c r="AR28" s="411"/>
      <c r="AS28" s="412"/>
      <c r="AT28" s="411"/>
      <c r="AU28" s="411"/>
      <c r="AV28" s="411"/>
      <c r="AW28" s="411"/>
      <c r="AX28" s="568"/>
    </row>
    <row r="29" spans="1:50" ht="13.5" customHeight="1">
      <c r="A29" s="1020"/>
      <c r="B29" s="1007"/>
      <c r="C29" s="409"/>
      <c r="D29" s="409"/>
      <c r="E29" s="409"/>
      <c r="F29" s="409"/>
      <c r="G29" s="409"/>
      <c r="H29" s="410"/>
      <c r="I29" s="410"/>
      <c r="J29" s="410"/>
      <c r="K29" s="410"/>
      <c r="L29" s="410"/>
      <c r="M29" s="409"/>
      <c r="N29" s="411"/>
      <c r="O29" s="411"/>
      <c r="P29" s="411"/>
      <c r="Q29" s="411"/>
      <c r="R29" s="411"/>
      <c r="S29" s="412"/>
      <c r="T29" s="411"/>
      <c r="U29" s="411"/>
      <c r="V29" s="411"/>
      <c r="W29" s="411"/>
      <c r="X29" s="400"/>
      <c r="AA29" s="1020"/>
      <c r="AB29" s="1007"/>
      <c r="AC29" s="569"/>
      <c r="AD29" s="569"/>
      <c r="AE29" s="569"/>
      <c r="AF29" s="569"/>
      <c r="AG29" s="569"/>
      <c r="AH29" s="410"/>
      <c r="AI29" s="410"/>
      <c r="AJ29" s="410"/>
      <c r="AK29" s="410"/>
      <c r="AL29" s="410"/>
      <c r="AM29" s="569"/>
      <c r="AN29" s="411"/>
      <c r="AO29" s="411"/>
      <c r="AP29" s="411"/>
      <c r="AQ29" s="411"/>
      <c r="AR29" s="411"/>
      <c r="AS29" s="412"/>
      <c r="AT29" s="411"/>
      <c r="AU29" s="411"/>
      <c r="AV29" s="411"/>
      <c r="AW29" s="411"/>
      <c r="AX29" s="568"/>
    </row>
    <row r="30" spans="1:50" ht="17.25" customHeight="1">
      <c r="A30" s="1020"/>
      <c r="B30" s="1007"/>
      <c r="C30" s="408"/>
      <c r="D30" s="408"/>
      <c r="E30" s="408"/>
      <c r="F30" s="408"/>
      <c r="G30" s="389" t="s">
        <v>43</v>
      </c>
      <c r="H30" s="390"/>
      <c r="I30" s="390"/>
      <c r="J30" s="408"/>
      <c r="K30" s="413"/>
      <c r="L30" s="413"/>
      <c r="M30" s="413"/>
      <c r="N30" s="413"/>
      <c r="O30" s="413"/>
      <c r="P30" s="413"/>
      <c r="Q30" s="413"/>
      <c r="R30" s="413"/>
      <c r="S30" s="413"/>
      <c r="T30" s="413"/>
      <c r="U30" s="413"/>
      <c r="V30" s="413"/>
      <c r="W30" s="408"/>
      <c r="X30" s="399"/>
      <c r="AA30" s="1020"/>
      <c r="AB30" s="1007"/>
      <c r="AC30" s="567"/>
      <c r="AD30" s="567"/>
      <c r="AE30" s="567"/>
      <c r="AF30" s="567"/>
      <c r="AG30" s="571" t="s">
        <v>43</v>
      </c>
      <c r="AH30" s="574"/>
      <c r="AI30" s="574"/>
      <c r="AJ30" s="567"/>
      <c r="AK30" s="413"/>
      <c r="AL30" s="413"/>
      <c r="AM30" s="413"/>
      <c r="AN30" s="413"/>
      <c r="AO30" s="413"/>
      <c r="AP30" s="413"/>
      <c r="AQ30" s="413"/>
      <c r="AR30" s="413"/>
      <c r="AS30" s="413"/>
      <c r="AT30" s="413"/>
      <c r="AU30" s="413"/>
      <c r="AV30" s="413"/>
      <c r="AW30" s="567"/>
      <c r="AX30" s="399"/>
    </row>
    <row r="31" spans="1:50" ht="17.25" customHeight="1">
      <c r="A31" s="1020"/>
      <c r="B31" s="1007"/>
      <c r="C31" s="408"/>
      <c r="D31" s="408"/>
      <c r="E31" s="408"/>
      <c r="F31" s="408"/>
      <c r="G31" s="414"/>
      <c r="H31" s="389"/>
      <c r="I31" s="389"/>
      <c r="J31" s="408"/>
      <c r="K31" s="415"/>
      <c r="L31" s="415"/>
      <c r="M31" s="415"/>
      <c r="N31" s="415"/>
      <c r="O31" s="415"/>
      <c r="P31" s="415"/>
      <c r="Q31" s="415"/>
      <c r="R31" s="415"/>
      <c r="S31" s="415"/>
      <c r="T31" s="415"/>
      <c r="U31" s="415"/>
      <c r="V31" s="415"/>
      <c r="W31" s="408"/>
      <c r="X31" s="399"/>
      <c r="AA31" s="1020"/>
      <c r="AB31" s="1007"/>
      <c r="AC31" s="567"/>
      <c r="AD31" s="567"/>
      <c r="AE31" s="567"/>
      <c r="AF31" s="567"/>
      <c r="AG31" s="414"/>
      <c r="AH31" s="571"/>
      <c r="AI31" s="571"/>
      <c r="AJ31" s="567"/>
      <c r="AK31" s="415"/>
      <c r="AL31" s="415"/>
      <c r="AM31" s="415"/>
      <c r="AN31" s="415"/>
      <c r="AO31" s="415"/>
      <c r="AP31" s="415"/>
      <c r="AQ31" s="415"/>
      <c r="AR31" s="415"/>
      <c r="AS31" s="415"/>
      <c r="AT31" s="415"/>
      <c r="AU31" s="415"/>
      <c r="AV31" s="415"/>
      <c r="AW31" s="567"/>
      <c r="AX31" s="399"/>
    </row>
    <row r="32" spans="1:50" ht="17.25" customHeight="1">
      <c r="A32" s="416"/>
      <c r="B32" s="1007"/>
      <c r="C32" s="408"/>
      <c r="D32" s="408"/>
      <c r="E32" s="408"/>
      <c r="F32" s="408"/>
      <c r="G32" s="390"/>
      <c r="H32" s="390"/>
      <c r="I32" s="390"/>
      <c r="J32" s="408"/>
      <c r="K32" s="415"/>
      <c r="L32" s="415"/>
      <c r="M32" s="415"/>
      <c r="N32" s="415"/>
      <c r="O32" s="415"/>
      <c r="P32" s="415"/>
      <c r="Q32" s="415"/>
      <c r="R32" s="415"/>
      <c r="S32" s="415"/>
      <c r="T32" s="415"/>
      <c r="U32" s="415"/>
      <c r="V32" s="415"/>
      <c r="W32" s="408"/>
      <c r="X32" s="399"/>
      <c r="AA32" s="570"/>
      <c r="AB32" s="1007"/>
      <c r="AC32" s="567"/>
      <c r="AD32" s="567"/>
      <c r="AE32" s="567"/>
      <c r="AF32" s="567"/>
      <c r="AG32" s="574"/>
      <c r="AH32" s="574"/>
      <c r="AI32" s="574"/>
      <c r="AJ32" s="567"/>
      <c r="AK32" s="415"/>
      <c r="AL32" s="415"/>
      <c r="AM32" s="415"/>
      <c r="AN32" s="415"/>
      <c r="AO32" s="415"/>
      <c r="AP32" s="415"/>
      <c r="AQ32" s="415"/>
      <c r="AR32" s="415"/>
      <c r="AS32" s="415"/>
      <c r="AT32" s="415"/>
      <c r="AU32" s="415"/>
      <c r="AV32" s="415"/>
      <c r="AW32" s="567"/>
      <c r="AX32" s="399"/>
    </row>
    <row r="33" spans="1:50" ht="17.25" customHeight="1" thickBot="1">
      <c r="A33" s="416" t="s">
        <v>52</v>
      </c>
      <c r="B33" s="1008"/>
      <c r="C33" s="417"/>
      <c r="D33" s="417"/>
      <c r="E33" s="417"/>
      <c r="F33" s="417"/>
      <c r="G33" s="418"/>
      <c r="H33" s="418"/>
      <c r="I33" s="418"/>
      <c r="J33" s="418"/>
      <c r="K33" s="418"/>
      <c r="L33" s="418"/>
      <c r="M33" s="578"/>
      <c r="N33" s="946" t="s">
        <v>513</v>
      </c>
      <c r="O33" s="946"/>
      <c r="P33" s="946"/>
      <c r="Q33" s="946"/>
      <c r="R33" s="946"/>
      <c r="S33" s="946" t="s">
        <v>718</v>
      </c>
      <c r="T33" s="946"/>
      <c r="U33" s="946"/>
      <c r="V33" s="946"/>
      <c r="W33" s="946"/>
      <c r="X33" s="399" t="s">
        <v>717</v>
      </c>
      <c r="AA33" s="570" t="s">
        <v>52</v>
      </c>
      <c r="AB33" s="1008"/>
      <c r="AC33" s="417"/>
      <c r="AD33" s="417"/>
      <c r="AE33" s="417"/>
      <c r="AF33" s="417"/>
      <c r="AG33" s="565"/>
      <c r="AH33" s="565"/>
      <c r="AI33" s="565"/>
      <c r="AJ33" s="565"/>
      <c r="AK33" s="565"/>
      <c r="AL33" s="565"/>
      <c r="AM33" s="565"/>
      <c r="AN33" s="946" t="s">
        <v>513</v>
      </c>
      <c r="AO33" s="946"/>
      <c r="AP33" s="946"/>
      <c r="AQ33" s="946"/>
      <c r="AR33" s="946"/>
      <c r="AS33" s="946" t="s">
        <v>718</v>
      </c>
      <c r="AT33" s="946"/>
      <c r="AU33" s="946"/>
      <c r="AV33" s="946"/>
      <c r="AW33" s="946"/>
      <c r="AX33" s="399" t="s">
        <v>717</v>
      </c>
    </row>
    <row r="34" spans="1:50" ht="17.25" customHeight="1">
      <c r="A34" s="419"/>
      <c r="B34" s="1021" t="s">
        <v>362</v>
      </c>
      <c r="C34" s="1009" t="s">
        <v>49</v>
      </c>
      <c r="D34" s="1010"/>
      <c r="E34" s="1010"/>
      <c r="F34" s="1010"/>
      <c r="G34" s="406" t="s">
        <v>41</v>
      </c>
      <c r="H34" s="406"/>
      <c r="I34" s="406"/>
      <c r="J34" s="406" t="s">
        <v>39</v>
      </c>
      <c r="K34" s="406"/>
      <c r="L34" s="406"/>
      <c r="M34" s="406" t="s">
        <v>42</v>
      </c>
      <c r="N34" s="406"/>
      <c r="O34" s="406"/>
      <c r="P34" s="406" t="s">
        <v>53</v>
      </c>
      <c r="Q34" s="406"/>
      <c r="R34" s="406"/>
      <c r="S34" s="406" t="s">
        <v>50</v>
      </c>
      <c r="T34" s="406"/>
      <c r="U34" s="406"/>
      <c r="V34" s="406" t="s">
        <v>363</v>
      </c>
      <c r="W34" s="406"/>
      <c r="X34" s="407"/>
      <c r="AA34" s="419"/>
      <c r="AB34" s="1021" t="s">
        <v>362</v>
      </c>
      <c r="AC34" s="1009" t="s">
        <v>49</v>
      </c>
      <c r="AD34" s="1010"/>
      <c r="AE34" s="1010"/>
      <c r="AF34" s="1010"/>
      <c r="AG34" s="406" t="s">
        <v>41</v>
      </c>
      <c r="AH34" s="406"/>
      <c r="AI34" s="406"/>
      <c r="AJ34" s="406" t="s">
        <v>39</v>
      </c>
      <c r="AK34" s="406"/>
      <c r="AL34" s="406"/>
      <c r="AM34" s="406" t="s">
        <v>42</v>
      </c>
      <c r="AN34" s="406"/>
      <c r="AO34" s="406"/>
      <c r="AP34" s="406" t="s">
        <v>53</v>
      </c>
      <c r="AQ34" s="406"/>
      <c r="AR34" s="406"/>
      <c r="AS34" s="406" t="s">
        <v>50</v>
      </c>
      <c r="AT34" s="406"/>
      <c r="AU34" s="406"/>
      <c r="AV34" s="406" t="s">
        <v>361</v>
      </c>
      <c r="AW34" s="406"/>
      <c r="AX34" s="407"/>
    </row>
    <row r="35" spans="1:50" ht="17.25" customHeight="1">
      <c r="A35" s="1020" t="s">
        <v>54</v>
      </c>
      <c r="B35" s="1007"/>
      <c r="C35" s="420"/>
      <c r="D35" s="408"/>
      <c r="E35" s="408"/>
      <c r="F35" s="408"/>
      <c r="G35" s="389"/>
      <c r="H35" s="389"/>
      <c r="I35" s="389"/>
      <c r="J35" s="389"/>
      <c r="K35" s="389"/>
      <c r="L35" s="389"/>
      <c r="M35" s="389"/>
      <c r="N35" s="389"/>
      <c r="O35" s="389"/>
      <c r="P35" s="389"/>
      <c r="Q35" s="389"/>
      <c r="R35" s="389"/>
      <c r="S35" s="389"/>
      <c r="T35" s="389"/>
      <c r="U35" s="389"/>
      <c r="V35" s="389"/>
      <c r="W35" s="389"/>
      <c r="X35" s="399"/>
      <c r="AA35" s="1020" t="s">
        <v>54</v>
      </c>
      <c r="AB35" s="1007"/>
      <c r="AC35" s="566"/>
      <c r="AD35" s="567"/>
      <c r="AE35" s="567"/>
      <c r="AF35" s="567"/>
      <c r="AG35" s="571"/>
      <c r="AH35" s="571"/>
      <c r="AI35" s="571"/>
      <c r="AJ35" s="571"/>
      <c r="AK35" s="571"/>
      <c r="AL35" s="571"/>
      <c r="AM35" s="571"/>
      <c r="AN35" s="571"/>
      <c r="AO35" s="571"/>
      <c r="AP35" s="571"/>
      <c r="AQ35" s="571"/>
      <c r="AR35" s="571"/>
      <c r="AS35" s="571"/>
      <c r="AT35" s="571"/>
      <c r="AU35" s="571"/>
      <c r="AV35" s="571"/>
      <c r="AW35" s="571"/>
      <c r="AX35" s="399"/>
    </row>
    <row r="36" spans="1:50" ht="17.25" customHeight="1">
      <c r="A36" s="1020"/>
      <c r="B36" s="1007"/>
      <c r="C36" s="420"/>
      <c r="D36" s="408"/>
      <c r="E36" s="408"/>
      <c r="F36" s="408"/>
      <c r="G36" s="390"/>
      <c r="H36" s="390"/>
      <c r="I36" s="390"/>
      <c r="J36" s="408"/>
      <c r="K36" s="413"/>
      <c r="L36" s="413"/>
      <c r="M36" s="413"/>
      <c r="N36" s="413"/>
      <c r="O36" s="413"/>
      <c r="P36" s="413"/>
      <c r="Q36" s="413"/>
      <c r="R36" s="413"/>
      <c r="S36" s="413"/>
      <c r="T36" s="413"/>
      <c r="U36" s="413"/>
      <c r="V36" s="413"/>
      <c r="W36" s="408"/>
      <c r="X36" s="399"/>
      <c r="AA36" s="1020"/>
      <c r="AB36" s="1007"/>
      <c r="AC36" s="566"/>
      <c r="AD36" s="567"/>
      <c r="AE36" s="567"/>
      <c r="AF36" s="567"/>
      <c r="AG36" s="574"/>
      <c r="AH36" s="574"/>
      <c r="AI36" s="574"/>
      <c r="AJ36" s="567"/>
      <c r="AK36" s="413"/>
      <c r="AL36" s="413"/>
      <c r="AM36" s="413"/>
      <c r="AN36" s="413"/>
      <c r="AO36" s="413"/>
      <c r="AP36" s="413"/>
      <c r="AQ36" s="413"/>
      <c r="AR36" s="413"/>
      <c r="AS36" s="413"/>
      <c r="AT36" s="413"/>
      <c r="AU36" s="413"/>
      <c r="AV36" s="413"/>
      <c r="AW36" s="567"/>
      <c r="AX36" s="399"/>
    </row>
    <row r="37" spans="1:50" ht="17.25" customHeight="1">
      <c r="A37" s="1020"/>
      <c r="B37" s="1007"/>
      <c r="C37" s="420"/>
      <c r="D37" s="408"/>
      <c r="E37" s="408"/>
      <c r="F37" s="408"/>
      <c r="G37" s="1023" t="s">
        <v>43</v>
      </c>
      <c r="H37" s="1023"/>
      <c r="I37" s="1023"/>
      <c r="J37" s="408"/>
      <c r="K37" s="415"/>
      <c r="L37" s="415"/>
      <c r="M37" s="415"/>
      <c r="N37" s="415"/>
      <c r="O37" s="415"/>
      <c r="P37" s="415"/>
      <c r="Q37" s="415"/>
      <c r="R37" s="415"/>
      <c r="S37" s="415"/>
      <c r="T37" s="415"/>
      <c r="U37" s="415"/>
      <c r="V37" s="415"/>
      <c r="W37" s="408"/>
      <c r="X37" s="399"/>
      <c r="AA37" s="1020"/>
      <c r="AB37" s="1007"/>
      <c r="AC37" s="566"/>
      <c r="AD37" s="567"/>
      <c r="AE37" s="567"/>
      <c r="AF37" s="567"/>
      <c r="AG37" s="1023" t="s">
        <v>43</v>
      </c>
      <c r="AH37" s="1023"/>
      <c r="AI37" s="1023"/>
      <c r="AJ37" s="567"/>
      <c r="AK37" s="415"/>
      <c r="AL37" s="415"/>
      <c r="AM37" s="415"/>
      <c r="AN37" s="415"/>
      <c r="AO37" s="415"/>
      <c r="AP37" s="415"/>
      <c r="AQ37" s="415"/>
      <c r="AR37" s="415"/>
      <c r="AS37" s="415"/>
      <c r="AT37" s="415"/>
      <c r="AU37" s="415"/>
      <c r="AV37" s="415"/>
      <c r="AW37" s="567"/>
      <c r="AX37" s="399"/>
    </row>
    <row r="38" spans="1:50" ht="17.25" customHeight="1">
      <c r="A38" s="1020"/>
      <c r="B38" s="1007"/>
      <c r="C38" s="420"/>
      <c r="D38" s="408"/>
      <c r="E38" s="408"/>
      <c r="F38" s="408"/>
      <c r="G38" s="390"/>
      <c r="H38" s="390"/>
      <c r="I38" s="390"/>
      <c r="J38" s="408"/>
      <c r="K38" s="415"/>
      <c r="L38" s="415"/>
      <c r="M38" s="415"/>
      <c r="N38" s="415"/>
      <c r="O38" s="415"/>
      <c r="P38" s="415"/>
      <c r="Q38" s="415"/>
      <c r="R38" s="415"/>
      <c r="S38" s="415"/>
      <c r="T38" s="415"/>
      <c r="U38" s="415"/>
      <c r="V38" s="415"/>
      <c r="W38" s="408"/>
      <c r="X38" s="399"/>
      <c r="AA38" s="1020"/>
      <c r="AB38" s="1007"/>
      <c r="AC38" s="566"/>
      <c r="AD38" s="567"/>
      <c r="AE38" s="567"/>
      <c r="AF38" s="567"/>
      <c r="AG38" s="574"/>
      <c r="AH38" s="574"/>
      <c r="AI38" s="574"/>
      <c r="AJ38" s="567"/>
      <c r="AK38" s="415"/>
      <c r="AL38" s="415"/>
      <c r="AM38" s="415"/>
      <c r="AN38" s="415"/>
      <c r="AO38" s="415"/>
      <c r="AP38" s="415"/>
      <c r="AQ38" s="415"/>
      <c r="AR38" s="415"/>
      <c r="AS38" s="415"/>
      <c r="AT38" s="415"/>
      <c r="AU38" s="415"/>
      <c r="AV38" s="415"/>
      <c r="AW38" s="567"/>
      <c r="AX38" s="399"/>
    </row>
    <row r="39" spans="1:50" ht="17.25" customHeight="1" thickBot="1">
      <c r="A39" s="421"/>
      <c r="B39" s="1022"/>
      <c r="C39" s="422"/>
      <c r="D39" s="403"/>
      <c r="E39" s="403"/>
      <c r="F39" s="403"/>
      <c r="G39" s="423"/>
      <c r="H39" s="423"/>
      <c r="I39" s="423"/>
      <c r="J39" s="423"/>
      <c r="K39" s="423"/>
      <c r="L39" s="423"/>
      <c r="M39" s="423"/>
      <c r="N39" s="946" t="s">
        <v>513</v>
      </c>
      <c r="O39" s="946"/>
      <c r="P39" s="946"/>
      <c r="Q39" s="946"/>
      <c r="R39" s="946"/>
      <c r="S39" s="946" t="s">
        <v>718</v>
      </c>
      <c r="T39" s="946"/>
      <c r="U39" s="946"/>
      <c r="V39" s="946"/>
      <c r="W39" s="946"/>
      <c r="X39" s="424" t="s">
        <v>717</v>
      </c>
      <c r="AA39" s="421"/>
      <c r="AB39" s="1022"/>
      <c r="AC39" s="422"/>
      <c r="AD39" s="575"/>
      <c r="AE39" s="575"/>
      <c r="AF39" s="575"/>
      <c r="AG39" s="423"/>
      <c r="AH39" s="423"/>
      <c r="AI39" s="423"/>
      <c r="AJ39" s="423"/>
      <c r="AK39" s="423"/>
      <c r="AL39" s="423"/>
      <c r="AM39" s="423"/>
      <c r="AN39" s="946" t="s">
        <v>513</v>
      </c>
      <c r="AO39" s="946"/>
      <c r="AP39" s="946"/>
      <c r="AQ39" s="946"/>
      <c r="AR39" s="946"/>
      <c r="AS39" s="946" t="s">
        <v>718</v>
      </c>
      <c r="AT39" s="946"/>
      <c r="AU39" s="946"/>
      <c r="AV39" s="946"/>
      <c r="AW39" s="946"/>
      <c r="AX39" s="424" t="s">
        <v>717</v>
      </c>
    </row>
    <row r="40" spans="1:50" ht="14.25" thickBot="1">
      <c r="A40" s="414"/>
      <c r="B40" s="414"/>
      <c r="C40" s="414"/>
      <c r="D40" s="414"/>
      <c r="E40" s="414"/>
      <c r="F40" s="414"/>
      <c r="G40" s="414"/>
      <c r="H40" s="414"/>
      <c r="I40" s="414"/>
      <c r="J40" s="414"/>
      <c r="K40" s="414"/>
      <c r="L40" s="414"/>
      <c r="M40" s="414"/>
      <c r="N40" s="414"/>
      <c r="O40" s="414"/>
      <c r="P40" s="414"/>
      <c r="Q40" s="414"/>
      <c r="R40" s="414"/>
      <c r="S40" s="414"/>
      <c r="T40" s="414"/>
      <c r="U40" s="414"/>
      <c r="V40" s="414"/>
      <c r="W40" s="414"/>
      <c r="X40" s="414"/>
      <c r="AA40" s="414"/>
      <c r="AB40" s="414"/>
      <c r="AC40" s="414"/>
      <c r="AD40" s="414"/>
      <c r="AE40" s="414"/>
      <c r="AF40" s="414"/>
      <c r="AG40" s="414"/>
      <c r="AH40" s="414"/>
      <c r="AI40" s="414"/>
      <c r="AJ40" s="414"/>
      <c r="AK40" s="414"/>
      <c r="AL40" s="414"/>
      <c r="AM40" s="414"/>
      <c r="AN40" s="414"/>
      <c r="AO40" s="414"/>
      <c r="AP40" s="414"/>
      <c r="AQ40" s="414"/>
      <c r="AR40" s="414"/>
      <c r="AS40" s="414"/>
      <c r="AT40" s="414"/>
      <c r="AU40" s="414"/>
      <c r="AV40" s="414"/>
      <c r="AW40" s="414"/>
      <c r="AX40" s="414"/>
    </row>
    <row r="41" spans="1:50" ht="9.9499999999999993" customHeight="1">
      <c r="A41" s="414"/>
      <c r="B41" s="987" t="s">
        <v>56</v>
      </c>
      <c r="C41" s="988"/>
      <c r="D41" s="989"/>
      <c r="E41" s="996" t="s">
        <v>338</v>
      </c>
      <c r="F41" s="997"/>
      <c r="G41" s="1002" t="s">
        <v>339</v>
      </c>
      <c r="H41" s="1002"/>
      <c r="I41" s="996" t="s">
        <v>340</v>
      </c>
      <c r="J41" s="997"/>
      <c r="K41" s="996" t="s">
        <v>55</v>
      </c>
      <c r="L41" s="997"/>
      <c r="M41" s="1011"/>
      <c r="N41" s="1012"/>
      <c r="O41" s="1012"/>
      <c r="P41" s="1013"/>
      <c r="Q41" s="425"/>
      <c r="R41" s="948" t="s">
        <v>380</v>
      </c>
      <c r="S41" s="949"/>
      <c r="T41" s="950"/>
      <c r="U41" s="954" t="s">
        <v>382</v>
      </c>
      <c r="V41" s="955"/>
      <c r="W41" s="956"/>
      <c r="X41" s="414"/>
      <c r="AA41" s="414"/>
      <c r="AB41" s="987" t="s">
        <v>56</v>
      </c>
      <c r="AC41" s="988"/>
      <c r="AD41" s="989"/>
      <c r="AE41" s="996" t="s">
        <v>338</v>
      </c>
      <c r="AF41" s="997"/>
      <c r="AG41" s="1002" t="s">
        <v>339</v>
      </c>
      <c r="AH41" s="1002"/>
      <c r="AI41" s="996" t="s">
        <v>340</v>
      </c>
      <c r="AJ41" s="997"/>
      <c r="AK41" s="996" t="s">
        <v>55</v>
      </c>
      <c r="AL41" s="997"/>
      <c r="AM41" s="1011"/>
      <c r="AN41" s="1012"/>
      <c r="AO41" s="1012"/>
      <c r="AP41" s="1013"/>
      <c r="AQ41" s="425"/>
      <c r="AR41" s="948" t="s">
        <v>380</v>
      </c>
      <c r="AS41" s="949"/>
      <c r="AT41" s="950"/>
      <c r="AU41" s="954" t="s">
        <v>382</v>
      </c>
      <c r="AV41" s="955"/>
      <c r="AW41" s="956"/>
      <c r="AX41" s="414"/>
    </row>
    <row r="42" spans="1:50" ht="9.9499999999999993" customHeight="1">
      <c r="A42" s="414"/>
      <c r="B42" s="990"/>
      <c r="C42" s="991"/>
      <c r="D42" s="992"/>
      <c r="E42" s="998"/>
      <c r="F42" s="999"/>
      <c r="G42" s="1003"/>
      <c r="H42" s="1003"/>
      <c r="I42" s="998"/>
      <c r="J42" s="999"/>
      <c r="K42" s="998"/>
      <c r="L42" s="999"/>
      <c r="M42" s="1014"/>
      <c r="N42" s="1015"/>
      <c r="O42" s="1015"/>
      <c r="P42" s="1016"/>
      <c r="Q42" s="425"/>
      <c r="R42" s="951"/>
      <c r="S42" s="952"/>
      <c r="T42" s="953"/>
      <c r="U42" s="957"/>
      <c r="V42" s="958"/>
      <c r="W42" s="959"/>
      <c r="X42" s="414"/>
      <c r="AA42" s="414"/>
      <c r="AB42" s="990"/>
      <c r="AC42" s="991"/>
      <c r="AD42" s="992"/>
      <c r="AE42" s="998"/>
      <c r="AF42" s="999"/>
      <c r="AG42" s="1003"/>
      <c r="AH42" s="1003"/>
      <c r="AI42" s="998"/>
      <c r="AJ42" s="999"/>
      <c r="AK42" s="998"/>
      <c r="AL42" s="999"/>
      <c r="AM42" s="1014"/>
      <c r="AN42" s="1015"/>
      <c r="AO42" s="1015"/>
      <c r="AP42" s="1016"/>
      <c r="AQ42" s="425"/>
      <c r="AR42" s="951"/>
      <c r="AS42" s="952"/>
      <c r="AT42" s="953"/>
      <c r="AU42" s="957"/>
      <c r="AV42" s="958"/>
      <c r="AW42" s="959"/>
      <c r="AX42" s="414"/>
    </row>
    <row r="43" spans="1:50" ht="9.9499999999999993" customHeight="1">
      <c r="A43" s="414"/>
      <c r="B43" s="990"/>
      <c r="C43" s="991"/>
      <c r="D43" s="992"/>
      <c r="E43" s="998"/>
      <c r="F43" s="999"/>
      <c r="G43" s="1003"/>
      <c r="H43" s="1003"/>
      <c r="I43" s="998"/>
      <c r="J43" s="999"/>
      <c r="K43" s="998"/>
      <c r="L43" s="999"/>
      <c r="M43" s="1014"/>
      <c r="N43" s="1015"/>
      <c r="O43" s="1015"/>
      <c r="P43" s="1016"/>
      <c r="Q43" s="425"/>
      <c r="R43" s="951"/>
      <c r="S43" s="952"/>
      <c r="T43" s="953"/>
      <c r="U43" s="957"/>
      <c r="V43" s="958"/>
      <c r="W43" s="959"/>
      <c r="X43" s="414"/>
      <c r="AA43" s="414"/>
      <c r="AB43" s="990"/>
      <c r="AC43" s="991"/>
      <c r="AD43" s="992"/>
      <c r="AE43" s="998"/>
      <c r="AF43" s="999"/>
      <c r="AG43" s="1003"/>
      <c r="AH43" s="1003"/>
      <c r="AI43" s="998"/>
      <c r="AJ43" s="999"/>
      <c r="AK43" s="998"/>
      <c r="AL43" s="999"/>
      <c r="AM43" s="1014"/>
      <c r="AN43" s="1015"/>
      <c r="AO43" s="1015"/>
      <c r="AP43" s="1016"/>
      <c r="AQ43" s="425"/>
      <c r="AR43" s="951"/>
      <c r="AS43" s="952"/>
      <c r="AT43" s="953"/>
      <c r="AU43" s="957"/>
      <c r="AV43" s="958"/>
      <c r="AW43" s="959"/>
      <c r="AX43" s="414"/>
    </row>
    <row r="44" spans="1:50" ht="9.9499999999999993" customHeight="1">
      <c r="A44" s="414"/>
      <c r="B44" s="993"/>
      <c r="C44" s="994"/>
      <c r="D44" s="995"/>
      <c r="E44" s="1000"/>
      <c r="F44" s="1001"/>
      <c r="G44" s="1004"/>
      <c r="H44" s="1004"/>
      <c r="I44" s="1000"/>
      <c r="J44" s="1001"/>
      <c r="K44" s="1000"/>
      <c r="L44" s="1001"/>
      <c r="M44" s="1017"/>
      <c r="N44" s="1018"/>
      <c r="O44" s="1018"/>
      <c r="P44" s="1019"/>
      <c r="Q44" s="425"/>
      <c r="R44" s="951"/>
      <c r="S44" s="952"/>
      <c r="T44" s="953"/>
      <c r="U44" s="957"/>
      <c r="V44" s="958"/>
      <c r="W44" s="959"/>
      <c r="X44" s="414"/>
      <c r="AA44" s="414"/>
      <c r="AB44" s="993"/>
      <c r="AC44" s="994"/>
      <c r="AD44" s="995"/>
      <c r="AE44" s="1000"/>
      <c r="AF44" s="1001"/>
      <c r="AG44" s="1004"/>
      <c r="AH44" s="1004"/>
      <c r="AI44" s="1000"/>
      <c r="AJ44" s="1001"/>
      <c r="AK44" s="1000"/>
      <c r="AL44" s="1001"/>
      <c r="AM44" s="1017"/>
      <c r="AN44" s="1018"/>
      <c r="AO44" s="1018"/>
      <c r="AP44" s="1019"/>
      <c r="AQ44" s="425"/>
      <c r="AR44" s="951"/>
      <c r="AS44" s="952"/>
      <c r="AT44" s="953"/>
      <c r="AU44" s="957"/>
      <c r="AV44" s="958"/>
      <c r="AW44" s="959"/>
      <c r="AX44" s="414"/>
    </row>
    <row r="45" spans="1:50" ht="9.9499999999999993" customHeight="1">
      <c r="A45" s="414"/>
      <c r="B45" s="960"/>
      <c r="C45" s="961"/>
      <c r="D45" s="962"/>
      <c r="E45" s="969"/>
      <c r="F45" s="970"/>
      <c r="G45" s="969"/>
      <c r="H45" s="970"/>
      <c r="I45" s="969"/>
      <c r="J45" s="970"/>
      <c r="K45" s="969"/>
      <c r="L45" s="970"/>
      <c r="M45" s="975"/>
      <c r="N45" s="976"/>
      <c r="O45" s="976"/>
      <c r="P45" s="977"/>
      <c r="Q45" s="426"/>
      <c r="R45" s="951"/>
      <c r="S45" s="952"/>
      <c r="T45" s="953"/>
      <c r="U45" s="975"/>
      <c r="V45" s="976"/>
      <c r="W45" s="977"/>
      <c r="X45" s="414"/>
      <c r="AA45" s="414"/>
      <c r="AB45" s="960"/>
      <c r="AC45" s="961"/>
      <c r="AD45" s="962"/>
      <c r="AE45" s="969"/>
      <c r="AF45" s="970"/>
      <c r="AG45" s="969"/>
      <c r="AH45" s="970"/>
      <c r="AI45" s="969"/>
      <c r="AJ45" s="970"/>
      <c r="AK45" s="969"/>
      <c r="AL45" s="970"/>
      <c r="AM45" s="975"/>
      <c r="AN45" s="976"/>
      <c r="AO45" s="976"/>
      <c r="AP45" s="977"/>
      <c r="AQ45" s="426"/>
      <c r="AR45" s="951"/>
      <c r="AS45" s="952"/>
      <c r="AT45" s="953"/>
      <c r="AU45" s="975"/>
      <c r="AV45" s="976"/>
      <c r="AW45" s="977"/>
      <c r="AX45" s="414"/>
    </row>
    <row r="46" spans="1:50" ht="9.9499999999999993" customHeight="1">
      <c r="A46" s="414"/>
      <c r="B46" s="963"/>
      <c r="C46" s="964"/>
      <c r="D46" s="965"/>
      <c r="E46" s="971"/>
      <c r="F46" s="972"/>
      <c r="G46" s="971"/>
      <c r="H46" s="972"/>
      <c r="I46" s="971"/>
      <c r="J46" s="972"/>
      <c r="K46" s="971"/>
      <c r="L46" s="972"/>
      <c r="M46" s="978"/>
      <c r="N46" s="979"/>
      <c r="O46" s="979"/>
      <c r="P46" s="980"/>
      <c r="Q46" s="426"/>
      <c r="R46" s="951"/>
      <c r="S46" s="952"/>
      <c r="T46" s="953"/>
      <c r="U46" s="978"/>
      <c r="V46" s="979"/>
      <c r="W46" s="980"/>
      <c r="X46" s="414"/>
      <c r="AA46" s="414"/>
      <c r="AB46" s="963"/>
      <c r="AC46" s="964"/>
      <c r="AD46" s="965"/>
      <c r="AE46" s="971"/>
      <c r="AF46" s="972"/>
      <c r="AG46" s="971"/>
      <c r="AH46" s="972"/>
      <c r="AI46" s="971"/>
      <c r="AJ46" s="972"/>
      <c r="AK46" s="971"/>
      <c r="AL46" s="972"/>
      <c r="AM46" s="978"/>
      <c r="AN46" s="979"/>
      <c r="AO46" s="979"/>
      <c r="AP46" s="980"/>
      <c r="AQ46" s="426"/>
      <c r="AR46" s="951"/>
      <c r="AS46" s="952"/>
      <c r="AT46" s="953"/>
      <c r="AU46" s="978"/>
      <c r="AV46" s="979"/>
      <c r="AW46" s="980"/>
      <c r="AX46" s="414"/>
    </row>
    <row r="47" spans="1:50" ht="9.9499999999999993" customHeight="1">
      <c r="A47" s="414"/>
      <c r="B47" s="963"/>
      <c r="C47" s="964"/>
      <c r="D47" s="965"/>
      <c r="E47" s="971"/>
      <c r="F47" s="972"/>
      <c r="G47" s="971"/>
      <c r="H47" s="972"/>
      <c r="I47" s="971"/>
      <c r="J47" s="972"/>
      <c r="K47" s="971"/>
      <c r="L47" s="972"/>
      <c r="M47" s="978"/>
      <c r="N47" s="979"/>
      <c r="O47" s="979"/>
      <c r="P47" s="980"/>
      <c r="Q47" s="426"/>
      <c r="R47" s="951"/>
      <c r="S47" s="952"/>
      <c r="T47" s="953"/>
      <c r="U47" s="978"/>
      <c r="V47" s="979"/>
      <c r="W47" s="980"/>
      <c r="X47" s="414"/>
      <c r="AA47" s="414"/>
      <c r="AB47" s="963"/>
      <c r="AC47" s="964"/>
      <c r="AD47" s="965"/>
      <c r="AE47" s="971"/>
      <c r="AF47" s="972"/>
      <c r="AG47" s="971"/>
      <c r="AH47" s="972"/>
      <c r="AI47" s="971"/>
      <c r="AJ47" s="972"/>
      <c r="AK47" s="971"/>
      <c r="AL47" s="972"/>
      <c r="AM47" s="978"/>
      <c r="AN47" s="979"/>
      <c r="AO47" s="979"/>
      <c r="AP47" s="980"/>
      <c r="AQ47" s="426"/>
      <c r="AR47" s="951"/>
      <c r="AS47" s="952"/>
      <c r="AT47" s="953"/>
      <c r="AU47" s="978"/>
      <c r="AV47" s="979"/>
      <c r="AW47" s="980"/>
      <c r="AX47" s="414"/>
    </row>
    <row r="48" spans="1:50" ht="9.9499999999999993" customHeight="1" thickBot="1">
      <c r="A48" s="414"/>
      <c r="B48" s="966"/>
      <c r="C48" s="967"/>
      <c r="D48" s="968"/>
      <c r="E48" s="973"/>
      <c r="F48" s="974"/>
      <c r="G48" s="973"/>
      <c r="H48" s="974"/>
      <c r="I48" s="973"/>
      <c r="J48" s="974"/>
      <c r="K48" s="973"/>
      <c r="L48" s="974"/>
      <c r="M48" s="981"/>
      <c r="N48" s="982"/>
      <c r="O48" s="982"/>
      <c r="P48" s="983"/>
      <c r="Q48" s="426"/>
      <c r="R48" s="984"/>
      <c r="S48" s="985"/>
      <c r="T48" s="986"/>
      <c r="U48" s="981"/>
      <c r="V48" s="982"/>
      <c r="W48" s="983"/>
      <c r="X48" s="414"/>
      <c r="AA48" s="414"/>
      <c r="AB48" s="966"/>
      <c r="AC48" s="967"/>
      <c r="AD48" s="968"/>
      <c r="AE48" s="973"/>
      <c r="AF48" s="974"/>
      <c r="AG48" s="973"/>
      <c r="AH48" s="974"/>
      <c r="AI48" s="973"/>
      <c r="AJ48" s="974"/>
      <c r="AK48" s="973"/>
      <c r="AL48" s="974"/>
      <c r="AM48" s="981"/>
      <c r="AN48" s="982"/>
      <c r="AO48" s="982"/>
      <c r="AP48" s="983"/>
      <c r="AQ48" s="426"/>
      <c r="AR48" s="984"/>
      <c r="AS48" s="985"/>
      <c r="AT48" s="986"/>
      <c r="AU48" s="981"/>
      <c r="AV48" s="982"/>
      <c r="AW48" s="983"/>
      <c r="AX48" s="414"/>
    </row>
    <row r="49" spans="1:50">
      <c r="A49" s="414"/>
      <c r="B49" s="947" t="s">
        <v>784</v>
      </c>
      <c r="C49" s="947"/>
      <c r="D49" s="947"/>
      <c r="E49" s="947"/>
      <c r="F49" s="947"/>
      <c r="G49" s="947"/>
      <c r="H49" s="947"/>
      <c r="I49" s="947"/>
      <c r="J49" s="947"/>
      <c r="K49" s="947"/>
      <c r="L49" s="947"/>
      <c r="M49" s="947"/>
      <c r="N49" s="947"/>
      <c r="O49" s="947"/>
      <c r="P49" s="947"/>
      <c r="Q49" s="414"/>
      <c r="R49" s="414"/>
      <c r="S49" s="414"/>
      <c r="T49" s="414"/>
      <c r="U49" s="414"/>
      <c r="V49" s="414"/>
      <c r="W49" s="414"/>
      <c r="X49" s="414"/>
      <c r="AA49" s="414"/>
      <c r="AB49" s="947" t="s">
        <v>784</v>
      </c>
      <c r="AC49" s="947"/>
      <c r="AD49" s="947"/>
      <c r="AE49" s="947"/>
      <c r="AF49" s="947"/>
      <c r="AG49" s="947"/>
      <c r="AH49" s="947"/>
      <c r="AI49" s="947"/>
      <c r="AJ49" s="947"/>
      <c r="AK49" s="947"/>
      <c r="AL49" s="947"/>
      <c r="AM49" s="947"/>
      <c r="AN49" s="947"/>
      <c r="AO49" s="947"/>
      <c r="AP49" s="947"/>
      <c r="AQ49" s="414"/>
      <c r="AR49" s="414"/>
      <c r="AS49" s="414"/>
      <c r="AT49" s="414"/>
      <c r="AU49" s="414"/>
      <c r="AV49" s="414"/>
      <c r="AW49" s="414"/>
      <c r="AX49" s="414"/>
    </row>
  </sheetData>
  <mergeCells count="110">
    <mergeCell ref="AB49:AP49"/>
    <mergeCell ref="B10:W23"/>
    <mergeCell ref="E8:T9"/>
    <mergeCell ref="AB10:AW23"/>
    <mergeCell ref="AE8:AT9"/>
    <mergeCell ref="AM41:AP44"/>
    <mergeCell ref="AR41:AT44"/>
    <mergeCell ref="AU41:AW44"/>
    <mergeCell ref="AB45:AD48"/>
    <mergeCell ref="AE45:AF48"/>
    <mergeCell ref="AG45:AH48"/>
    <mergeCell ref="AI45:AJ48"/>
    <mergeCell ref="AK45:AL48"/>
    <mergeCell ref="AM45:AP48"/>
    <mergeCell ref="AR45:AT48"/>
    <mergeCell ref="AU45:AW48"/>
    <mergeCell ref="AB41:AD44"/>
    <mergeCell ref="AE41:AF44"/>
    <mergeCell ref="AG41:AH44"/>
    <mergeCell ref="AI41:AJ44"/>
    <mergeCell ref="AK41:AL44"/>
    <mergeCell ref="AN39:AR39"/>
    <mergeCell ref="AS39:AW39"/>
    <mergeCell ref="B24:D24"/>
    <mergeCell ref="AA6:AD6"/>
    <mergeCell ref="AE6:AX6"/>
    <mergeCell ref="AA7:AD7"/>
    <mergeCell ref="AE7:AL7"/>
    <mergeCell ref="AM7:AP7"/>
    <mergeCell ref="AQ7:AX7"/>
    <mergeCell ref="AA35:AA38"/>
    <mergeCell ref="AG37:AI37"/>
    <mergeCell ref="AB24:AD24"/>
    <mergeCell ref="AE24:AF24"/>
    <mergeCell ref="AG24:AK24"/>
    <mergeCell ref="AB25:AB33"/>
    <mergeCell ref="AA26:AA31"/>
    <mergeCell ref="AB34:AB39"/>
    <mergeCell ref="AC34:AF34"/>
    <mergeCell ref="AC25:AF25"/>
    <mergeCell ref="AN33:AR33"/>
    <mergeCell ref="AS33:AW33"/>
    <mergeCell ref="AQ4:AS4"/>
    <mergeCell ref="AT4:AV4"/>
    <mergeCell ref="AE5:AG5"/>
    <mergeCell ref="AH5:AJ5"/>
    <mergeCell ref="AL5:AW5"/>
    <mergeCell ref="AA4:AD5"/>
    <mergeCell ref="AE4:AG4"/>
    <mergeCell ref="AH4:AJ4"/>
    <mergeCell ref="AK4:AM4"/>
    <mergeCell ref="AN4:AP4"/>
    <mergeCell ref="AA2:AX2"/>
    <mergeCell ref="AA3:AD3"/>
    <mergeCell ref="AE3:AG3"/>
    <mergeCell ref="AH3:AJ3"/>
    <mergeCell ref="AK3:AM3"/>
    <mergeCell ref="AN3:AX3"/>
    <mergeCell ref="A2:X2"/>
    <mergeCell ref="A3:D3"/>
    <mergeCell ref="E3:G3"/>
    <mergeCell ref="H3:J3"/>
    <mergeCell ref="K3:M3"/>
    <mergeCell ref="N3:X3"/>
    <mergeCell ref="A7:D7"/>
    <mergeCell ref="E7:L7"/>
    <mergeCell ref="M7:P7"/>
    <mergeCell ref="Q7:X7"/>
    <mergeCell ref="A4:D5"/>
    <mergeCell ref="E4:G4"/>
    <mergeCell ref="H4:J4"/>
    <mergeCell ref="K4:M4"/>
    <mergeCell ref="N4:P4"/>
    <mergeCell ref="Q4:S4"/>
    <mergeCell ref="T4:V4"/>
    <mergeCell ref="E5:G5"/>
    <mergeCell ref="A6:D6"/>
    <mergeCell ref="E6:X6"/>
    <mergeCell ref="H5:J5"/>
    <mergeCell ref="L5:W5"/>
    <mergeCell ref="E24:F24"/>
    <mergeCell ref="G24:K24"/>
    <mergeCell ref="B25:B33"/>
    <mergeCell ref="C25:F25"/>
    <mergeCell ref="M41:P44"/>
    <mergeCell ref="A26:A31"/>
    <mergeCell ref="B34:B39"/>
    <mergeCell ref="C34:F34"/>
    <mergeCell ref="A35:A38"/>
    <mergeCell ref="G37:I37"/>
    <mergeCell ref="S33:W33"/>
    <mergeCell ref="N33:R33"/>
    <mergeCell ref="N39:R39"/>
    <mergeCell ref="S39:W39"/>
    <mergeCell ref="B49:P49"/>
    <mergeCell ref="R41:T44"/>
    <mergeCell ref="U41:W44"/>
    <mergeCell ref="B45:D48"/>
    <mergeCell ref="E45:F48"/>
    <mergeCell ref="G45:H48"/>
    <mergeCell ref="I45:J48"/>
    <mergeCell ref="K45:L48"/>
    <mergeCell ref="M45:P48"/>
    <mergeCell ref="R45:T48"/>
    <mergeCell ref="U45:W48"/>
    <mergeCell ref="B41:D44"/>
    <mergeCell ref="E41:F44"/>
    <mergeCell ref="G41:H44"/>
    <mergeCell ref="I41:J44"/>
    <mergeCell ref="K41:L44"/>
  </mergeCells>
  <phoneticPr fontId="2"/>
  <pageMargins left="0.74803149606299213" right="0.74803149606299213" top="0.98425196850393704" bottom="0.98425196850393704" header="0.51181102362204722" footer="0.51181102362204722"/>
  <pageSetup paperSize="9" orientation="portrait" blackAndWhite="1" cellComments="asDisplayed" r:id="rId1"/>
  <headerFooter alignWithMargins="0"/>
  <drawing r:id="rId2"/>
  <legacyDrawing r:id="rId3"/>
  <controls>
    <mc:AlternateContent xmlns:mc="http://schemas.openxmlformats.org/markup-compatibility/2006">
      <mc:Choice Requires="x14">
        <control shapeId="262145" r:id="rId4" name="OptionButton1">
          <controlPr defaultSize="0" autoLine="0" autoPict="0" r:id="rId5">
            <anchor moveWithCells="1" sizeWithCells="1">
              <from>
                <xdr:col>4</xdr:col>
                <xdr:colOff>38100</xdr:colOff>
                <xdr:row>0</xdr:row>
                <xdr:rowOff>0</xdr:rowOff>
              </from>
              <to>
                <xdr:col>7</xdr:col>
                <xdr:colOff>38100</xdr:colOff>
                <xdr:row>0</xdr:row>
                <xdr:rowOff>0</xdr:rowOff>
              </to>
            </anchor>
          </controlPr>
        </control>
      </mc:Choice>
      <mc:Fallback>
        <control shapeId="262145" r:id="rId4" name="OptionButton1"/>
      </mc:Fallback>
    </mc:AlternateContent>
    <mc:AlternateContent xmlns:mc="http://schemas.openxmlformats.org/markup-compatibility/2006">
      <mc:Choice Requires="x14">
        <control shapeId="262146" r:id="rId6" name="OptionButton2">
          <controlPr defaultSize="0" autoLine="0" autoPict="0" r:id="rId7">
            <anchor moveWithCells="1" sizeWithCells="1">
              <from>
                <xdr:col>7</xdr:col>
                <xdr:colOff>9525</xdr:colOff>
                <xdr:row>0</xdr:row>
                <xdr:rowOff>0</xdr:rowOff>
              </from>
              <to>
                <xdr:col>10</xdr:col>
                <xdr:colOff>9525</xdr:colOff>
                <xdr:row>0</xdr:row>
                <xdr:rowOff>0</xdr:rowOff>
              </to>
            </anchor>
          </controlPr>
        </control>
      </mc:Choice>
      <mc:Fallback>
        <control shapeId="262146" r:id="rId6" name="OptionButton2"/>
      </mc:Fallback>
    </mc:AlternateContent>
    <mc:AlternateContent xmlns:mc="http://schemas.openxmlformats.org/markup-compatibility/2006">
      <mc:Choice Requires="x14">
        <control shapeId="262147" r:id="rId8" name="OptionButton3">
          <controlPr defaultSize="0" autoLine="0" r:id="rId9">
            <anchor moveWithCells="1" sizeWithCells="1">
              <from>
                <xdr:col>0</xdr:col>
                <xdr:colOff>0</xdr:colOff>
                <xdr:row>5</xdr:row>
                <xdr:rowOff>0</xdr:rowOff>
              </from>
              <to>
                <xdr:col>0</xdr:col>
                <xdr:colOff>0</xdr:colOff>
                <xdr:row>5</xdr:row>
                <xdr:rowOff>0</xdr:rowOff>
              </to>
            </anchor>
          </controlPr>
        </control>
      </mc:Choice>
      <mc:Fallback>
        <control shapeId="262147" r:id="rId8" name="OptionButton3"/>
      </mc:Fallback>
    </mc:AlternateContent>
    <mc:AlternateContent xmlns:mc="http://schemas.openxmlformats.org/markup-compatibility/2006">
      <mc:Choice Requires="x14">
        <control shapeId="262148" r:id="rId10" name="OptionButton4">
          <controlPr defaultSize="0" autoLine="0" r:id="rId11">
            <anchor moveWithCells="1" sizeWithCells="1">
              <from>
                <xdr:col>0</xdr:col>
                <xdr:colOff>0</xdr:colOff>
                <xdr:row>5</xdr:row>
                <xdr:rowOff>0</xdr:rowOff>
              </from>
              <to>
                <xdr:col>0</xdr:col>
                <xdr:colOff>0</xdr:colOff>
                <xdr:row>5</xdr:row>
                <xdr:rowOff>0</xdr:rowOff>
              </to>
            </anchor>
          </controlPr>
        </control>
      </mc:Choice>
      <mc:Fallback>
        <control shapeId="262148" r:id="rId10" name="OptionButton4"/>
      </mc:Fallback>
    </mc:AlternateContent>
    <mc:AlternateContent xmlns:mc="http://schemas.openxmlformats.org/markup-compatibility/2006">
      <mc:Choice Requires="x14">
        <control shapeId="262149" r:id="rId12" name="OptionButton5">
          <controlPr defaultSize="0" autoLine="0" r:id="rId13">
            <anchor moveWithCells="1" sizeWithCells="1">
              <from>
                <xdr:col>0</xdr:col>
                <xdr:colOff>0</xdr:colOff>
                <xdr:row>5</xdr:row>
                <xdr:rowOff>0</xdr:rowOff>
              </from>
              <to>
                <xdr:col>0</xdr:col>
                <xdr:colOff>0</xdr:colOff>
                <xdr:row>5</xdr:row>
                <xdr:rowOff>0</xdr:rowOff>
              </to>
            </anchor>
          </controlPr>
        </control>
      </mc:Choice>
      <mc:Fallback>
        <control shapeId="262149" r:id="rId12" name="OptionButton5"/>
      </mc:Fallback>
    </mc:AlternateContent>
    <mc:AlternateContent xmlns:mc="http://schemas.openxmlformats.org/markup-compatibility/2006">
      <mc:Choice Requires="x14">
        <control shapeId="262150" r:id="rId14" name="OptionButton6">
          <controlPr defaultSize="0" autoLine="0" r:id="rId15">
            <anchor moveWithCells="1" sizeWithCells="1">
              <from>
                <xdr:col>0</xdr:col>
                <xdr:colOff>0</xdr:colOff>
                <xdr:row>5</xdr:row>
                <xdr:rowOff>0</xdr:rowOff>
              </from>
              <to>
                <xdr:col>0</xdr:col>
                <xdr:colOff>0</xdr:colOff>
                <xdr:row>5</xdr:row>
                <xdr:rowOff>0</xdr:rowOff>
              </to>
            </anchor>
          </controlPr>
        </control>
      </mc:Choice>
      <mc:Fallback>
        <control shapeId="262150" r:id="rId14" name="OptionButton6"/>
      </mc:Fallback>
    </mc:AlternateContent>
    <mc:AlternateContent xmlns:mc="http://schemas.openxmlformats.org/markup-compatibility/2006">
      <mc:Choice Requires="x14">
        <control shapeId="262151" r:id="rId16" name="OptionButton7">
          <controlPr defaultSize="0" autoLine="0" r:id="rId17">
            <anchor moveWithCells="1" sizeWithCells="1">
              <from>
                <xdr:col>0</xdr:col>
                <xdr:colOff>0</xdr:colOff>
                <xdr:row>5</xdr:row>
                <xdr:rowOff>0</xdr:rowOff>
              </from>
              <to>
                <xdr:col>0</xdr:col>
                <xdr:colOff>0</xdr:colOff>
                <xdr:row>5</xdr:row>
                <xdr:rowOff>0</xdr:rowOff>
              </to>
            </anchor>
          </controlPr>
        </control>
      </mc:Choice>
      <mc:Fallback>
        <control shapeId="262151" r:id="rId16" name="OptionButton7"/>
      </mc:Fallback>
    </mc:AlternateContent>
    <mc:AlternateContent xmlns:mc="http://schemas.openxmlformats.org/markup-compatibility/2006">
      <mc:Choice Requires="x14">
        <control shapeId="262152" r:id="rId18" name="OptionButton8">
          <controlPr defaultSize="0" autoLine="0" r:id="rId19">
            <anchor moveWithCells="1" sizeWithCells="1">
              <from>
                <xdr:col>0</xdr:col>
                <xdr:colOff>0</xdr:colOff>
                <xdr:row>5</xdr:row>
                <xdr:rowOff>0</xdr:rowOff>
              </from>
              <to>
                <xdr:col>0</xdr:col>
                <xdr:colOff>0</xdr:colOff>
                <xdr:row>5</xdr:row>
                <xdr:rowOff>0</xdr:rowOff>
              </to>
            </anchor>
          </controlPr>
        </control>
      </mc:Choice>
      <mc:Fallback>
        <control shapeId="262152" r:id="rId18" name="OptionButton8"/>
      </mc:Fallback>
    </mc:AlternateContent>
    <mc:AlternateContent xmlns:mc="http://schemas.openxmlformats.org/markup-compatibility/2006">
      <mc:Choice Requires="x14">
        <control shapeId="262153" r:id="rId20" name="OptionButton9">
          <controlPr defaultSize="0" autoLine="0" r:id="rId21">
            <anchor moveWithCells="1" sizeWithCells="1">
              <from>
                <xdr:col>0</xdr:col>
                <xdr:colOff>0</xdr:colOff>
                <xdr:row>5</xdr:row>
                <xdr:rowOff>0</xdr:rowOff>
              </from>
              <to>
                <xdr:col>0</xdr:col>
                <xdr:colOff>0</xdr:colOff>
                <xdr:row>5</xdr:row>
                <xdr:rowOff>0</xdr:rowOff>
              </to>
            </anchor>
          </controlPr>
        </control>
      </mc:Choice>
      <mc:Fallback>
        <control shapeId="262153" r:id="rId20" name="OptionButton9"/>
      </mc:Fallback>
    </mc:AlternateContent>
    <mc:AlternateContent xmlns:mc="http://schemas.openxmlformats.org/markup-compatibility/2006">
      <mc:Choice Requires="x14">
        <control shapeId="262154" r:id="rId22" name="OptionButton10">
          <controlPr defaultSize="0" autoLine="0" r:id="rId23">
            <anchor moveWithCells="1" sizeWithCells="1">
              <from>
                <xdr:col>0</xdr:col>
                <xdr:colOff>0</xdr:colOff>
                <xdr:row>33</xdr:row>
                <xdr:rowOff>47625</xdr:rowOff>
              </from>
              <to>
                <xdr:col>0</xdr:col>
                <xdr:colOff>0</xdr:colOff>
                <xdr:row>33</xdr:row>
                <xdr:rowOff>47625</xdr:rowOff>
              </to>
            </anchor>
          </controlPr>
        </control>
      </mc:Choice>
      <mc:Fallback>
        <control shapeId="262154" r:id="rId22" name="OptionButton10"/>
      </mc:Fallback>
    </mc:AlternateContent>
    <mc:AlternateContent xmlns:mc="http://schemas.openxmlformats.org/markup-compatibility/2006">
      <mc:Choice Requires="x14">
        <control shapeId="262155" r:id="rId24" name="OptionButton11">
          <controlPr defaultSize="0" autoLine="0" r:id="rId25">
            <anchor moveWithCells="1" sizeWithCells="1">
              <from>
                <xdr:col>0</xdr:col>
                <xdr:colOff>0</xdr:colOff>
                <xdr:row>33</xdr:row>
                <xdr:rowOff>47625</xdr:rowOff>
              </from>
              <to>
                <xdr:col>0</xdr:col>
                <xdr:colOff>0</xdr:colOff>
                <xdr:row>33</xdr:row>
                <xdr:rowOff>47625</xdr:rowOff>
              </to>
            </anchor>
          </controlPr>
        </control>
      </mc:Choice>
      <mc:Fallback>
        <control shapeId="262155" r:id="rId24" name="OptionButton11"/>
      </mc:Fallback>
    </mc:AlternateContent>
    <mc:AlternateContent xmlns:mc="http://schemas.openxmlformats.org/markup-compatibility/2006">
      <mc:Choice Requires="x14">
        <control shapeId="262156" r:id="rId26" name="OptionButton12">
          <controlPr defaultSize="0" autoLine="0" r:id="rId27">
            <anchor moveWithCells="1" sizeWithCells="1">
              <from>
                <xdr:col>0</xdr:col>
                <xdr:colOff>0</xdr:colOff>
                <xdr:row>33</xdr:row>
                <xdr:rowOff>47625</xdr:rowOff>
              </from>
              <to>
                <xdr:col>0</xdr:col>
                <xdr:colOff>0</xdr:colOff>
                <xdr:row>33</xdr:row>
                <xdr:rowOff>47625</xdr:rowOff>
              </to>
            </anchor>
          </controlPr>
        </control>
      </mc:Choice>
      <mc:Fallback>
        <control shapeId="262156" r:id="rId26" name="OptionButton12"/>
      </mc:Fallback>
    </mc:AlternateContent>
    <mc:AlternateContent xmlns:mc="http://schemas.openxmlformats.org/markup-compatibility/2006">
      <mc:Choice Requires="x14">
        <control shapeId="262157" r:id="rId28" name="OptionButton13">
          <controlPr defaultSize="0" autoLine="0" r:id="rId29">
            <anchor moveWithCells="1" sizeWithCells="1">
              <from>
                <xdr:col>0</xdr:col>
                <xdr:colOff>0</xdr:colOff>
                <xdr:row>33</xdr:row>
                <xdr:rowOff>47625</xdr:rowOff>
              </from>
              <to>
                <xdr:col>0</xdr:col>
                <xdr:colOff>0</xdr:colOff>
                <xdr:row>33</xdr:row>
                <xdr:rowOff>47625</xdr:rowOff>
              </to>
            </anchor>
          </controlPr>
        </control>
      </mc:Choice>
      <mc:Fallback>
        <control shapeId="262157" r:id="rId28" name="OptionButton13"/>
      </mc:Fallback>
    </mc:AlternateContent>
    <mc:AlternateContent xmlns:mc="http://schemas.openxmlformats.org/markup-compatibility/2006">
      <mc:Choice Requires="x14">
        <control shapeId="262158" r:id="rId30" name="OptionButton14">
          <controlPr defaultSize="0" autoLine="0" r:id="rId31">
            <anchor moveWithCells="1" sizeWithCells="1">
              <from>
                <xdr:col>0</xdr:col>
                <xdr:colOff>0</xdr:colOff>
                <xdr:row>33</xdr:row>
                <xdr:rowOff>47625</xdr:rowOff>
              </from>
              <to>
                <xdr:col>0</xdr:col>
                <xdr:colOff>0</xdr:colOff>
                <xdr:row>33</xdr:row>
                <xdr:rowOff>47625</xdr:rowOff>
              </to>
            </anchor>
          </controlPr>
        </control>
      </mc:Choice>
      <mc:Fallback>
        <control shapeId="262158" r:id="rId30" name="OptionButton14"/>
      </mc:Fallback>
    </mc:AlternateContent>
    <mc:AlternateContent xmlns:mc="http://schemas.openxmlformats.org/markup-compatibility/2006">
      <mc:Choice Requires="x14">
        <control shapeId="262159" r:id="rId32" name="OptionButton15">
          <controlPr defaultSize="0" autoLine="0" r:id="rId33">
            <anchor moveWithCells="1" sizeWithCells="1">
              <from>
                <xdr:col>0</xdr:col>
                <xdr:colOff>0</xdr:colOff>
                <xdr:row>33</xdr:row>
                <xdr:rowOff>47625</xdr:rowOff>
              </from>
              <to>
                <xdr:col>0</xdr:col>
                <xdr:colOff>0</xdr:colOff>
                <xdr:row>33</xdr:row>
                <xdr:rowOff>47625</xdr:rowOff>
              </to>
            </anchor>
          </controlPr>
        </control>
      </mc:Choice>
      <mc:Fallback>
        <control shapeId="262159" r:id="rId32" name="OptionButton15"/>
      </mc:Fallback>
    </mc:AlternateContent>
    <mc:AlternateContent xmlns:mc="http://schemas.openxmlformats.org/markup-compatibility/2006">
      <mc:Choice Requires="x14">
        <control shapeId="262160" r:id="rId34" name="OptionButton16">
          <controlPr defaultSize="0" autoLine="0" r:id="rId35">
            <anchor moveWithCells="1" sizeWithCells="1">
              <from>
                <xdr:col>0</xdr:col>
                <xdr:colOff>0</xdr:colOff>
                <xdr:row>39</xdr:row>
                <xdr:rowOff>38100</xdr:rowOff>
              </from>
              <to>
                <xdr:col>0</xdr:col>
                <xdr:colOff>0</xdr:colOff>
                <xdr:row>39</xdr:row>
                <xdr:rowOff>38100</xdr:rowOff>
              </to>
            </anchor>
          </controlPr>
        </control>
      </mc:Choice>
      <mc:Fallback>
        <control shapeId="262160" r:id="rId34" name="OptionButton16"/>
      </mc:Fallback>
    </mc:AlternateContent>
    <mc:AlternateContent xmlns:mc="http://schemas.openxmlformats.org/markup-compatibility/2006">
      <mc:Choice Requires="x14">
        <control shapeId="262161" r:id="rId36" name="OptionButton17">
          <controlPr defaultSize="0" autoLine="0" r:id="rId37">
            <anchor moveWithCells="1" sizeWithCells="1">
              <from>
                <xdr:col>0</xdr:col>
                <xdr:colOff>0</xdr:colOff>
                <xdr:row>39</xdr:row>
                <xdr:rowOff>38100</xdr:rowOff>
              </from>
              <to>
                <xdr:col>0</xdr:col>
                <xdr:colOff>0</xdr:colOff>
                <xdr:row>39</xdr:row>
                <xdr:rowOff>38100</xdr:rowOff>
              </to>
            </anchor>
          </controlPr>
        </control>
      </mc:Choice>
      <mc:Fallback>
        <control shapeId="262161" r:id="rId36" name="OptionButton17"/>
      </mc:Fallback>
    </mc:AlternateContent>
    <mc:AlternateContent xmlns:mc="http://schemas.openxmlformats.org/markup-compatibility/2006">
      <mc:Choice Requires="x14">
        <control shapeId="262162" r:id="rId38" name="OptionButton18">
          <controlPr defaultSize="0" autoLine="0" r:id="rId39">
            <anchor moveWithCells="1" sizeWithCells="1">
              <from>
                <xdr:col>0</xdr:col>
                <xdr:colOff>0</xdr:colOff>
                <xdr:row>39</xdr:row>
                <xdr:rowOff>38100</xdr:rowOff>
              </from>
              <to>
                <xdr:col>0</xdr:col>
                <xdr:colOff>0</xdr:colOff>
                <xdr:row>39</xdr:row>
                <xdr:rowOff>38100</xdr:rowOff>
              </to>
            </anchor>
          </controlPr>
        </control>
      </mc:Choice>
      <mc:Fallback>
        <control shapeId="262162" r:id="rId38" name="OptionButton18"/>
      </mc:Fallback>
    </mc:AlternateContent>
    <mc:AlternateContent xmlns:mc="http://schemas.openxmlformats.org/markup-compatibility/2006">
      <mc:Choice Requires="x14">
        <control shapeId="262163" r:id="rId40" name="OptionButton19">
          <controlPr defaultSize="0" autoLine="0" r:id="rId41">
            <anchor moveWithCells="1" sizeWithCells="1">
              <from>
                <xdr:col>0</xdr:col>
                <xdr:colOff>0</xdr:colOff>
                <xdr:row>39</xdr:row>
                <xdr:rowOff>38100</xdr:rowOff>
              </from>
              <to>
                <xdr:col>0</xdr:col>
                <xdr:colOff>0</xdr:colOff>
                <xdr:row>39</xdr:row>
                <xdr:rowOff>38100</xdr:rowOff>
              </to>
            </anchor>
          </controlPr>
        </control>
      </mc:Choice>
      <mc:Fallback>
        <control shapeId="262163" r:id="rId40" name="OptionButton19"/>
      </mc:Fallback>
    </mc:AlternateContent>
    <mc:AlternateContent xmlns:mc="http://schemas.openxmlformats.org/markup-compatibility/2006">
      <mc:Choice Requires="x14">
        <control shapeId="262164" r:id="rId42" name="OptionButton20">
          <controlPr defaultSize="0" autoLine="0" r:id="rId43">
            <anchor moveWithCells="1" sizeWithCells="1">
              <from>
                <xdr:col>0</xdr:col>
                <xdr:colOff>0</xdr:colOff>
                <xdr:row>39</xdr:row>
                <xdr:rowOff>38100</xdr:rowOff>
              </from>
              <to>
                <xdr:col>0</xdr:col>
                <xdr:colOff>0</xdr:colOff>
                <xdr:row>39</xdr:row>
                <xdr:rowOff>38100</xdr:rowOff>
              </to>
            </anchor>
          </controlPr>
        </control>
      </mc:Choice>
      <mc:Fallback>
        <control shapeId="262164" r:id="rId42" name="OptionButton20"/>
      </mc:Fallback>
    </mc:AlternateContent>
    <mc:AlternateContent xmlns:mc="http://schemas.openxmlformats.org/markup-compatibility/2006">
      <mc:Choice Requires="x14">
        <control shapeId="262165" r:id="rId44" name="OptionButton21">
          <controlPr defaultSize="0" autoLine="0" r:id="rId45">
            <anchor moveWithCells="1" sizeWithCells="1">
              <from>
                <xdr:col>0</xdr:col>
                <xdr:colOff>0</xdr:colOff>
                <xdr:row>39</xdr:row>
                <xdr:rowOff>38100</xdr:rowOff>
              </from>
              <to>
                <xdr:col>0</xdr:col>
                <xdr:colOff>0</xdr:colOff>
                <xdr:row>39</xdr:row>
                <xdr:rowOff>38100</xdr:rowOff>
              </to>
            </anchor>
          </controlPr>
        </control>
      </mc:Choice>
      <mc:Fallback>
        <control shapeId="262165" r:id="rId44" name="OptionButton21"/>
      </mc:Fallback>
    </mc:AlternateContent>
    <mc:AlternateContent xmlns:mc="http://schemas.openxmlformats.org/markup-compatibility/2006">
      <mc:Choice Requires="x14">
        <control shapeId="262166" r:id="rId46" name="Check Box 22">
          <controlPr defaultSize="0" autoFill="0" autoLine="0" autoPict="0">
            <anchor moveWithCells="1">
              <from>
                <xdr:col>6</xdr:col>
                <xdr:colOff>266700</xdr:colOff>
                <xdr:row>2</xdr:row>
                <xdr:rowOff>76200</xdr:rowOff>
              </from>
              <to>
                <xdr:col>8</xdr:col>
                <xdr:colOff>28575</xdr:colOff>
                <xdr:row>2</xdr:row>
                <xdr:rowOff>285750</xdr:rowOff>
              </to>
            </anchor>
          </controlPr>
        </control>
      </mc:Choice>
    </mc:AlternateContent>
    <mc:AlternateContent xmlns:mc="http://schemas.openxmlformats.org/markup-compatibility/2006">
      <mc:Choice Requires="x14">
        <control shapeId="262167" r:id="rId47" name="Check Box 23">
          <controlPr defaultSize="0" autoFill="0" autoLine="0" autoPict="0">
            <anchor moveWithCells="1">
              <from>
                <xdr:col>3</xdr:col>
                <xdr:colOff>276225</xdr:colOff>
                <xdr:row>2</xdr:row>
                <xdr:rowOff>66675</xdr:rowOff>
              </from>
              <to>
                <xdr:col>5</xdr:col>
                <xdr:colOff>19050</xdr:colOff>
                <xdr:row>2</xdr:row>
                <xdr:rowOff>276225</xdr:rowOff>
              </to>
            </anchor>
          </controlPr>
        </control>
      </mc:Choice>
    </mc:AlternateContent>
    <mc:AlternateContent xmlns:mc="http://schemas.openxmlformats.org/markup-compatibility/2006">
      <mc:Choice Requires="x14">
        <control shapeId="262168" r:id="rId48" name="Check Box 24">
          <controlPr defaultSize="0" autoFill="0" autoLine="0" autoPict="0">
            <anchor moveWithCells="1">
              <from>
                <xdr:col>3</xdr:col>
                <xdr:colOff>276225</xdr:colOff>
                <xdr:row>3</xdr:row>
                <xdr:rowOff>66675</xdr:rowOff>
              </from>
              <to>
                <xdr:col>5</xdr:col>
                <xdr:colOff>19050</xdr:colOff>
                <xdr:row>3</xdr:row>
                <xdr:rowOff>276225</xdr:rowOff>
              </to>
            </anchor>
          </controlPr>
        </control>
      </mc:Choice>
    </mc:AlternateContent>
    <mc:AlternateContent xmlns:mc="http://schemas.openxmlformats.org/markup-compatibility/2006">
      <mc:Choice Requires="x14">
        <control shapeId="262169" r:id="rId49" name="Check Box 25">
          <controlPr defaultSize="0" autoFill="0" autoLine="0" autoPict="0">
            <anchor moveWithCells="1">
              <from>
                <xdr:col>7</xdr:col>
                <xdr:colOff>0</xdr:colOff>
                <xdr:row>3</xdr:row>
                <xdr:rowOff>66675</xdr:rowOff>
              </from>
              <to>
                <xdr:col>8</xdr:col>
                <xdr:colOff>19050</xdr:colOff>
                <xdr:row>3</xdr:row>
                <xdr:rowOff>276225</xdr:rowOff>
              </to>
            </anchor>
          </controlPr>
        </control>
      </mc:Choice>
    </mc:AlternateContent>
    <mc:AlternateContent xmlns:mc="http://schemas.openxmlformats.org/markup-compatibility/2006">
      <mc:Choice Requires="x14">
        <control shapeId="262170" r:id="rId50" name="Check Box 26">
          <controlPr defaultSize="0" autoFill="0" autoLine="0" autoPict="0">
            <anchor moveWithCells="1">
              <from>
                <xdr:col>9</xdr:col>
                <xdr:colOff>276225</xdr:colOff>
                <xdr:row>3</xdr:row>
                <xdr:rowOff>66675</xdr:rowOff>
              </from>
              <to>
                <xdr:col>11</xdr:col>
                <xdr:colOff>19050</xdr:colOff>
                <xdr:row>3</xdr:row>
                <xdr:rowOff>276225</xdr:rowOff>
              </to>
            </anchor>
          </controlPr>
        </control>
      </mc:Choice>
    </mc:AlternateContent>
    <mc:AlternateContent xmlns:mc="http://schemas.openxmlformats.org/markup-compatibility/2006">
      <mc:Choice Requires="x14">
        <control shapeId="262171" r:id="rId51" name="Check Box 27">
          <controlPr defaultSize="0" autoFill="0" autoLine="0" autoPict="0">
            <anchor moveWithCells="1">
              <from>
                <xdr:col>12</xdr:col>
                <xdr:colOff>276225</xdr:colOff>
                <xdr:row>3</xdr:row>
                <xdr:rowOff>66675</xdr:rowOff>
              </from>
              <to>
                <xdr:col>14</xdr:col>
                <xdr:colOff>19050</xdr:colOff>
                <xdr:row>3</xdr:row>
                <xdr:rowOff>276225</xdr:rowOff>
              </to>
            </anchor>
          </controlPr>
        </control>
      </mc:Choice>
    </mc:AlternateContent>
    <mc:AlternateContent xmlns:mc="http://schemas.openxmlformats.org/markup-compatibility/2006">
      <mc:Choice Requires="x14">
        <control shapeId="262172" r:id="rId52" name="Check Box 28">
          <controlPr defaultSize="0" autoFill="0" autoLine="0" autoPict="0">
            <anchor moveWithCells="1">
              <from>
                <xdr:col>15</xdr:col>
                <xdr:colOff>276225</xdr:colOff>
                <xdr:row>3</xdr:row>
                <xdr:rowOff>66675</xdr:rowOff>
              </from>
              <to>
                <xdr:col>17</xdr:col>
                <xdr:colOff>19050</xdr:colOff>
                <xdr:row>3</xdr:row>
                <xdr:rowOff>276225</xdr:rowOff>
              </to>
            </anchor>
          </controlPr>
        </control>
      </mc:Choice>
    </mc:AlternateContent>
    <mc:AlternateContent xmlns:mc="http://schemas.openxmlformats.org/markup-compatibility/2006">
      <mc:Choice Requires="x14">
        <control shapeId="262173" r:id="rId53" name="Check Box 29">
          <controlPr defaultSize="0" autoFill="0" autoLine="0" autoPict="0">
            <anchor moveWithCells="1">
              <from>
                <xdr:col>18</xdr:col>
                <xdr:colOff>276225</xdr:colOff>
                <xdr:row>3</xdr:row>
                <xdr:rowOff>66675</xdr:rowOff>
              </from>
              <to>
                <xdr:col>20</xdr:col>
                <xdr:colOff>19050</xdr:colOff>
                <xdr:row>3</xdr:row>
                <xdr:rowOff>276225</xdr:rowOff>
              </to>
            </anchor>
          </controlPr>
        </control>
      </mc:Choice>
    </mc:AlternateContent>
    <mc:AlternateContent xmlns:mc="http://schemas.openxmlformats.org/markup-compatibility/2006">
      <mc:Choice Requires="x14">
        <control shapeId="262174" r:id="rId54" name="Check Box 30">
          <controlPr defaultSize="0" autoFill="0" autoLine="0" autoPict="0">
            <anchor moveWithCells="1">
              <from>
                <xdr:col>3</xdr:col>
                <xdr:colOff>276225</xdr:colOff>
                <xdr:row>4</xdr:row>
                <xdr:rowOff>66675</xdr:rowOff>
              </from>
              <to>
                <xdr:col>5</xdr:col>
                <xdr:colOff>19050</xdr:colOff>
                <xdr:row>4</xdr:row>
                <xdr:rowOff>276225</xdr:rowOff>
              </to>
            </anchor>
          </controlPr>
        </control>
      </mc:Choice>
    </mc:AlternateContent>
    <mc:AlternateContent xmlns:mc="http://schemas.openxmlformats.org/markup-compatibility/2006">
      <mc:Choice Requires="x14">
        <control shapeId="262175" r:id="rId55" name="Check Box 31">
          <controlPr defaultSize="0" autoFill="0" autoLine="0" autoPict="0">
            <anchor moveWithCells="1">
              <from>
                <xdr:col>8</xdr:col>
                <xdr:colOff>133350</xdr:colOff>
                <xdr:row>24</xdr:row>
                <xdr:rowOff>19050</xdr:rowOff>
              </from>
              <to>
                <xdr:col>9</xdr:col>
                <xdr:colOff>161925</xdr:colOff>
                <xdr:row>25</xdr:row>
                <xdr:rowOff>0</xdr:rowOff>
              </to>
            </anchor>
          </controlPr>
        </control>
      </mc:Choice>
    </mc:AlternateContent>
    <mc:AlternateContent xmlns:mc="http://schemas.openxmlformats.org/markup-compatibility/2006">
      <mc:Choice Requires="x14">
        <control shapeId="262176" r:id="rId56" name="Check Box 32">
          <controlPr defaultSize="0" autoFill="0" autoLine="0" autoPict="0">
            <anchor moveWithCells="1">
              <from>
                <xdr:col>6</xdr:col>
                <xdr:colOff>19050</xdr:colOff>
                <xdr:row>29</xdr:row>
                <xdr:rowOff>19050</xdr:rowOff>
              </from>
              <to>
                <xdr:col>7</xdr:col>
                <xdr:colOff>47625</xdr:colOff>
                <xdr:row>30</xdr:row>
                <xdr:rowOff>9525</xdr:rowOff>
              </to>
            </anchor>
          </controlPr>
        </control>
      </mc:Choice>
    </mc:AlternateContent>
    <mc:AlternateContent xmlns:mc="http://schemas.openxmlformats.org/markup-compatibility/2006">
      <mc:Choice Requires="x14">
        <control shapeId="262177" r:id="rId57" name="Check Box 33">
          <controlPr defaultSize="0" autoFill="0" autoLine="0" autoPict="0">
            <anchor moveWithCells="1">
              <from>
                <xdr:col>5</xdr:col>
                <xdr:colOff>276225</xdr:colOff>
                <xdr:row>24</xdr:row>
                <xdr:rowOff>28575</xdr:rowOff>
              </from>
              <to>
                <xdr:col>7</xdr:col>
                <xdr:colOff>19050</xdr:colOff>
                <xdr:row>25</xdr:row>
                <xdr:rowOff>0</xdr:rowOff>
              </to>
            </anchor>
          </controlPr>
        </control>
      </mc:Choice>
    </mc:AlternateContent>
    <mc:AlternateContent xmlns:mc="http://schemas.openxmlformats.org/markup-compatibility/2006">
      <mc:Choice Requires="x14">
        <control shapeId="262178" r:id="rId58" name="Check Box 34">
          <controlPr defaultSize="0" autoFill="0" autoLine="0" autoPict="0">
            <anchor moveWithCells="1">
              <from>
                <xdr:col>11</xdr:col>
                <xdr:colOff>57150</xdr:colOff>
                <xdr:row>24</xdr:row>
                <xdr:rowOff>19050</xdr:rowOff>
              </from>
              <to>
                <xdr:col>12</xdr:col>
                <xdr:colOff>85725</xdr:colOff>
                <xdr:row>25</xdr:row>
                <xdr:rowOff>0</xdr:rowOff>
              </to>
            </anchor>
          </controlPr>
        </control>
      </mc:Choice>
    </mc:AlternateContent>
    <mc:AlternateContent xmlns:mc="http://schemas.openxmlformats.org/markup-compatibility/2006">
      <mc:Choice Requires="x14">
        <control shapeId="262179" r:id="rId59" name="Check Box 35">
          <controlPr defaultSize="0" autoFill="0" autoLine="0" autoPict="0">
            <anchor moveWithCells="1">
              <from>
                <xdr:col>14</xdr:col>
                <xdr:colOff>76200</xdr:colOff>
                <xdr:row>24</xdr:row>
                <xdr:rowOff>19050</xdr:rowOff>
              </from>
              <to>
                <xdr:col>15</xdr:col>
                <xdr:colOff>104775</xdr:colOff>
                <xdr:row>25</xdr:row>
                <xdr:rowOff>0</xdr:rowOff>
              </to>
            </anchor>
          </controlPr>
        </control>
      </mc:Choice>
    </mc:AlternateContent>
    <mc:AlternateContent xmlns:mc="http://schemas.openxmlformats.org/markup-compatibility/2006">
      <mc:Choice Requires="x14">
        <control shapeId="262180" r:id="rId60" name="Check Box 36">
          <controlPr defaultSize="0" autoFill="0" autoLine="0" autoPict="0">
            <anchor moveWithCells="1">
              <from>
                <xdr:col>17</xdr:col>
                <xdr:colOff>85725</xdr:colOff>
                <xdr:row>24</xdr:row>
                <xdr:rowOff>19050</xdr:rowOff>
              </from>
              <to>
                <xdr:col>18</xdr:col>
                <xdr:colOff>114300</xdr:colOff>
                <xdr:row>25</xdr:row>
                <xdr:rowOff>0</xdr:rowOff>
              </to>
            </anchor>
          </controlPr>
        </control>
      </mc:Choice>
    </mc:AlternateContent>
    <mc:AlternateContent xmlns:mc="http://schemas.openxmlformats.org/markup-compatibility/2006">
      <mc:Choice Requires="x14">
        <control shapeId="262181" r:id="rId61" name="Check Box 37">
          <controlPr defaultSize="0" autoFill="0" autoLine="0" autoPict="0">
            <anchor moveWithCells="1">
              <from>
                <xdr:col>8</xdr:col>
                <xdr:colOff>257175</xdr:colOff>
                <xdr:row>33</xdr:row>
                <xdr:rowOff>19050</xdr:rowOff>
              </from>
              <to>
                <xdr:col>10</xdr:col>
                <xdr:colOff>0</xdr:colOff>
                <xdr:row>34</xdr:row>
                <xdr:rowOff>9525</xdr:rowOff>
              </to>
            </anchor>
          </controlPr>
        </control>
      </mc:Choice>
    </mc:AlternateContent>
    <mc:AlternateContent xmlns:mc="http://schemas.openxmlformats.org/markup-compatibility/2006">
      <mc:Choice Requires="x14">
        <control shapeId="262182" r:id="rId62" name="Check Box 38">
          <controlPr defaultSize="0" autoFill="0" autoLine="0" autoPict="0">
            <anchor moveWithCells="1">
              <from>
                <xdr:col>6</xdr:col>
                <xdr:colOff>19050</xdr:colOff>
                <xdr:row>36</xdr:row>
                <xdr:rowOff>9525</xdr:rowOff>
              </from>
              <to>
                <xdr:col>7</xdr:col>
                <xdr:colOff>47625</xdr:colOff>
                <xdr:row>37</xdr:row>
                <xdr:rowOff>0</xdr:rowOff>
              </to>
            </anchor>
          </controlPr>
        </control>
      </mc:Choice>
    </mc:AlternateContent>
    <mc:AlternateContent xmlns:mc="http://schemas.openxmlformats.org/markup-compatibility/2006">
      <mc:Choice Requires="x14">
        <control shapeId="262183" r:id="rId63" name="Check Box 39">
          <controlPr defaultSize="0" autoFill="0" autoLine="0" autoPict="0">
            <anchor moveWithCells="1">
              <from>
                <xdr:col>5</xdr:col>
                <xdr:colOff>276225</xdr:colOff>
                <xdr:row>33</xdr:row>
                <xdr:rowOff>19050</xdr:rowOff>
              </from>
              <to>
                <xdr:col>7</xdr:col>
                <xdr:colOff>38100</xdr:colOff>
                <xdr:row>34</xdr:row>
                <xdr:rowOff>9525</xdr:rowOff>
              </to>
            </anchor>
          </controlPr>
        </control>
      </mc:Choice>
    </mc:AlternateContent>
    <mc:AlternateContent xmlns:mc="http://schemas.openxmlformats.org/markup-compatibility/2006">
      <mc:Choice Requires="x14">
        <control shapeId="262184" r:id="rId64" name="Check Box 40">
          <controlPr defaultSize="0" autoFill="0" autoLine="0" autoPict="0">
            <anchor moveWithCells="1">
              <from>
                <xdr:col>11</xdr:col>
                <xdr:colOff>276225</xdr:colOff>
                <xdr:row>33</xdr:row>
                <xdr:rowOff>19050</xdr:rowOff>
              </from>
              <to>
                <xdr:col>13</xdr:col>
                <xdr:colOff>38100</xdr:colOff>
                <xdr:row>34</xdr:row>
                <xdr:rowOff>9525</xdr:rowOff>
              </to>
            </anchor>
          </controlPr>
        </control>
      </mc:Choice>
    </mc:AlternateContent>
    <mc:AlternateContent xmlns:mc="http://schemas.openxmlformats.org/markup-compatibility/2006">
      <mc:Choice Requires="x14">
        <control shapeId="262185" r:id="rId65" name="Check Box 41">
          <controlPr defaultSize="0" autoFill="0" autoLine="0" autoPict="0">
            <anchor moveWithCells="1">
              <from>
                <xdr:col>15</xdr:col>
                <xdr:colOff>9525</xdr:colOff>
                <xdr:row>33</xdr:row>
                <xdr:rowOff>19050</xdr:rowOff>
              </from>
              <to>
                <xdr:col>16</xdr:col>
                <xdr:colOff>38100</xdr:colOff>
                <xdr:row>34</xdr:row>
                <xdr:rowOff>9525</xdr:rowOff>
              </to>
            </anchor>
          </controlPr>
        </control>
      </mc:Choice>
    </mc:AlternateContent>
    <mc:AlternateContent xmlns:mc="http://schemas.openxmlformats.org/markup-compatibility/2006">
      <mc:Choice Requires="x14">
        <control shapeId="262186" r:id="rId66" name="Check Box 42">
          <controlPr defaultSize="0" autoFill="0" autoLine="0" autoPict="0">
            <anchor moveWithCells="1">
              <from>
                <xdr:col>17</xdr:col>
                <xdr:colOff>276225</xdr:colOff>
                <xdr:row>33</xdr:row>
                <xdr:rowOff>19050</xdr:rowOff>
              </from>
              <to>
                <xdr:col>19</xdr:col>
                <xdr:colOff>38100</xdr:colOff>
                <xdr:row>34</xdr:row>
                <xdr:rowOff>9525</xdr:rowOff>
              </to>
            </anchor>
          </controlPr>
        </control>
      </mc:Choice>
    </mc:AlternateContent>
    <mc:AlternateContent xmlns:mc="http://schemas.openxmlformats.org/markup-compatibility/2006">
      <mc:Choice Requires="x14">
        <control shapeId="262191" r:id="rId67" name="Check Box 47">
          <controlPr defaultSize="0" autoFill="0" autoLine="0" autoPict="0">
            <anchor moveWithCells="1">
              <from>
                <xdr:col>6</xdr:col>
                <xdr:colOff>276225</xdr:colOff>
                <xdr:row>4</xdr:row>
                <xdr:rowOff>66675</xdr:rowOff>
              </from>
              <to>
                <xdr:col>8</xdr:col>
                <xdr:colOff>19050</xdr:colOff>
                <xdr:row>4</xdr:row>
                <xdr:rowOff>276225</xdr:rowOff>
              </to>
            </anchor>
          </controlPr>
        </control>
      </mc:Choice>
    </mc:AlternateContent>
    <mc:AlternateContent xmlns:mc="http://schemas.openxmlformats.org/markup-compatibility/2006">
      <mc:Choice Requires="x14">
        <control shapeId="262194" r:id="rId68" name="Check Box 50">
          <controlPr defaultSize="0" autoFill="0" autoLine="0" autoPict="0">
            <anchor moveWithCells="1">
              <from>
                <xdr:col>32</xdr:col>
                <xdr:colOff>266700</xdr:colOff>
                <xdr:row>2</xdr:row>
                <xdr:rowOff>76200</xdr:rowOff>
              </from>
              <to>
                <xdr:col>34</xdr:col>
                <xdr:colOff>28575</xdr:colOff>
                <xdr:row>2</xdr:row>
                <xdr:rowOff>285750</xdr:rowOff>
              </to>
            </anchor>
          </controlPr>
        </control>
      </mc:Choice>
    </mc:AlternateContent>
    <mc:AlternateContent xmlns:mc="http://schemas.openxmlformats.org/markup-compatibility/2006">
      <mc:Choice Requires="x14">
        <control shapeId="262195" r:id="rId69" name="Check Box 51">
          <controlPr defaultSize="0" autoFill="0" autoLine="0" autoPict="0">
            <anchor moveWithCells="1">
              <from>
                <xdr:col>29</xdr:col>
                <xdr:colOff>276225</xdr:colOff>
                <xdr:row>2</xdr:row>
                <xdr:rowOff>66675</xdr:rowOff>
              </from>
              <to>
                <xdr:col>31</xdr:col>
                <xdr:colOff>19050</xdr:colOff>
                <xdr:row>2</xdr:row>
                <xdr:rowOff>276225</xdr:rowOff>
              </to>
            </anchor>
          </controlPr>
        </control>
      </mc:Choice>
    </mc:AlternateContent>
    <mc:AlternateContent xmlns:mc="http://schemas.openxmlformats.org/markup-compatibility/2006">
      <mc:Choice Requires="x14">
        <control shapeId="262196" r:id="rId70" name="Check Box 52">
          <controlPr defaultSize="0" autoFill="0" autoLine="0" autoPict="0">
            <anchor moveWithCells="1">
              <from>
                <xdr:col>29</xdr:col>
                <xdr:colOff>276225</xdr:colOff>
                <xdr:row>3</xdr:row>
                <xdr:rowOff>66675</xdr:rowOff>
              </from>
              <to>
                <xdr:col>31</xdr:col>
                <xdr:colOff>19050</xdr:colOff>
                <xdr:row>3</xdr:row>
                <xdr:rowOff>276225</xdr:rowOff>
              </to>
            </anchor>
          </controlPr>
        </control>
      </mc:Choice>
    </mc:AlternateContent>
    <mc:AlternateContent xmlns:mc="http://schemas.openxmlformats.org/markup-compatibility/2006">
      <mc:Choice Requires="x14">
        <control shapeId="262197" r:id="rId71" name="Check Box 53">
          <controlPr defaultSize="0" autoFill="0" autoLine="0" autoPict="0">
            <anchor moveWithCells="1">
              <from>
                <xdr:col>33</xdr:col>
                <xdr:colOff>0</xdr:colOff>
                <xdr:row>3</xdr:row>
                <xdr:rowOff>66675</xdr:rowOff>
              </from>
              <to>
                <xdr:col>34</xdr:col>
                <xdr:colOff>19050</xdr:colOff>
                <xdr:row>3</xdr:row>
                <xdr:rowOff>276225</xdr:rowOff>
              </to>
            </anchor>
          </controlPr>
        </control>
      </mc:Choice>
    </mc:AlternateContent>
    <mc:AlternateContent xmlns:mc="http://schemas.openxmlformats.org/markup-compatibility/2006">
      <mc:Choice Requires="x14">
        <control shapeId="262198" r:id="rId72" name="Check Box 54">
          <controlPr defaultSize="0" autoFill="0" autoLine="0" autoPict="0">
            <anchor moveWithCells="1">
              <from>
                <xdr:col>35</xdr:col>
                <xdr:colOff>276225</xdr:colOff>
                <xdr:row>3</xdr:row>
                <xdr:rowOff>66675</xdr:rowOff>
              </from>
              <to>
                <xdr:col>37</xdr:col>
                <xdr:colOff>19050</xdr:colOff>
                <xdr:row>3</xdr:row>
                <xdr:rowOff>276225</xdr:rowOff>
              </to>
            </anchor>
          </controlPr>
        </control>
      </mc:Choice>
    </mc:AlternateContent>
    <mc:AlternateContent xmlns:mc="http://schemas.openxmlformats.org/markup-compatibility/2006">
      <mc:Choice Requires="x14">
        <control shapeId="262199" r:id="rId73" name="Check Box 55">
          <controlPr defaultSize="0" autoFill="0" autoLine="0" autoPict="0">
            <anchor moveWithCells="1">
              <from>
                <xdr:col>38</xdr:col>
                <xdr:colOff>276225</xdr:colOff>
                <xdr:row>3</xdr:row>
                <xdr:rowOff>66675</xdr:rowOff>
              </from>
              <to>
                <xdr:col>40</xdr:col>
                <xdr:colOff>19050</xdr:colOff>
                <xdr:row>3</xdr:row>
                <xdr:rowOff>276225</xdr:rowOff>
              </to>
            </anchor>
          </controlPr>
        </control>
      </mc:Choice>
    </mc:AlternateContent>
    <mc:AlternateContent xmlns:mc="http://schemas.openxmlformats.org/markup-compatibility/2006">
      <mc:Choice Requires="x14">
        <control shapeId="262200" r:id="rId74" name="Check Box 56">
          <controlPr defaultSize="0" autoFill="0" autoLine="0" autoPict="0">
            <anchor moveWithCells="1">
              <from>
                <xdr:col>41</xdr:col>
                <xdr:colOff>276225</xdr:colOff>
                <xdr:row>3</xdr:row>
                <xdr:rowOff>66675</xdr:rowOff>
              </from>
              <to>
                <xdr:col>43</xdr:col>
                <xdr:colOff>19050</xdr:colOff>
                <xdr:row>3</xdr:row>
                <xdr:rowOff>276225</xdr:rowOff>
              </to>
            </anchor>
          </controlPr>
        </control>
      </mc:Choice>
    </mc:AlternateContent>
    <mc:AlternateContent xmlns:mc="http://schemas.openxmlformats.org/markup-compatibility/2006">
      <mc:Choice Requires="x14">
        <control shapeId="262201" r:id="rId75" name="Check Box 57">
          <controlPr defaultSize="0" autoFill="0" autoLine="0" autoPict="0">
            <anchor moveWithCells="1">
              <from>
                <xdr:col>44</xdr:col>
                <xdr:colOff>276225</xdr:colOff>
                <xdr:row>3</xdr:row>
                <xdr:rowOff>66675</xdr:rowOff>
              </from>
              <to>
                <xdr:col>46</xdr:col>
                <xdr:colOff>19050</xdr:colOff>
                <xdr:row>3</xdr:row>
                <xdr:rowOff>276225</xdr:rowOff>
              </to>
            </anchor>
          </controlPr>
        </control>
      </mc:Choice>
    </mc:AlternateContent>
    <mc:AlternateContent xmlns:mc="http://schemas.openxmlformats.org/markup-compatibility/2006">
      <mc:Choice Requires="x14">
        <control shapeId="262202" r:id="rId76" name="Check Box 58">
          <controlPr defaultSize="0" autoFill="0" autoLine="0" autoPict="0">
            <anchor moveWithCells="1">
              <from>
                <xdr:col>29</xdr:col>
                <xdr:colOff>276225</xdr:colOff>
                <xdr:row>4</xdr:row>
                <xdr:rowOff>66675</xdr:rowOff>
              </from>
              <to>
                <xdr:col>31</xdr:col>
                <xdr:colOff>19050</xdr:colOff>
                <xdr:row>4</xdr:row>
                <xdr:rowOff>276225</xdr:rowOff>
              </to>
            </anchor>
          </controlPr>
        </control>
      </mc:Choice>
    </mc:AlternateContent>
    <mc:AlternateContent xmlns:mc="http://schemas.openxmlformats.org/markup-compatibility/2006">
      <mc:Choice Requires="x14">
        <control shapeId="262203" r:id="rId77" name="Check Box 59">
          <controlPr defaultSize="0" autoFill="0" autoLine="0" autoPict="0">
            <anchor moveWithCells="1">
              <from>
                <xdr:col>34</xdr:col>
                <xdr:colOff>133350</xdr:colOff>
                <xdr:row>24</xdr:row>
                <xdr:rowOff>19050</xdr:rowOff>
              </from>
              <to>
                <xdr:col>35</xdr:col>
                <xdr:colOff>161925</xdr:colOff>
                <xdr:row>25</xdr:row>
                <xdr:rowOff>0</xdr:rowOff>
              </to>
            </anchor>
          </controlPr>
        </control>
      </mc:Choice>
    </mc:AlternateContent>
    <mc:AlternateContent xmlns:mc="http://schemas.openxmlformats.org/markup-compatibility/2006">
      <mc:Choice Requires="x14">
        <control shapeId="262204" r:id="rId78" name="Check Box 60">
          <controlPr defaultSize="0" autoFill="0" autoLine="0" autoPict="0">
            <anchor moveWithCells="1">
              <from>
                <xdr:col>32</xdr:col>
                <xdr:colOff>19050</xdr:colOff>
                <xdr:row>29</xdr:row>
                <xdr:rowOff>19050</xdr:rowOff>
              </from>
              <to>
                <xdr:col>33</xdr:col>
                <xdr:colOff>47625</xdr:colOff>
                <xdr:row>30</xdr:row>
                <xdr:rowOff>9525</xdr:rowOff>
              </to>
            </anchor>
          </controlPr>
        </control>
      </mc:Choice>
    </mc:AlternateContent>
    <mc:AlternateContent xmlns:mc="http://schemas.openxmlformats.org/markup-compatibility/2006">
      <mc:Choice Requires="x14">
        <control shapeId="262205" r:id="rId79" name="Check Box 61">
          <controlPr defaultSize="0" autoFill="0" autoLine="0" autoPict="0">
            <anchor moveWithCells="1">
              <from>
                <xdr:col>31</xdr:col>
                <xdr:colOff>276225</xdr:colOff>
                <xdr:row>24</xdr:row>
                <xdr:rowOff>28575</xdr:rowOff>
              </from>
              <to>
                <xdr:col>33</xdr:col>
                <xdr:colOff>19050</xdr:colOff>
                <xdr:row>25</xdr:row>
                <xdr:rowOff>0</xdr:rowOff>
              </to>
            </anchor>
          </controlPr>
        </control>
      </mc:Choice>
    </mc:AlternateContent>
    <mc:AlternateContent xmlns:mc="http://schemas.openxmlformats.org/markup-compatibility/2006">
      <mc:Choice Requires="x14">
        <control shapeId="262206" r:id="rId80" name="Check Box 62">
          <controlPr defaultSize="0" autoFill="0" autoLine="0" autoPict="0">
            <anchor moveWithCells="1">
              <from>
                <xdr:col>37</xdr:col>
                <xdr:colOff>57150</xdr:colOff>
                <xdr:row>24</xdr:row>
                <xdr:rowOff>19050</xdr:rowOff>
              </from>
              <to>
                <xdr:col>38</xdr:col>
                <xdr:colOff>85725</xdr:colOff>
                <xdr:row>25</xdr:row>
                <xdr:rowOff>0</xdr:rowOff>
              </to>
            </anchor>
          </controlPr>
        </control>
      </mc:Choice>
    </mc:AlternateContent>
    <mc:AlternateContent xmlns:mc="http://schemas.openxmlformats.org/markup-compatibility/2006">
      <mc:Choice Requires="x14">
        <control shapeId="262207" r:id="rId81" name="Check Box 63">
          <controlPr defaultSize="0" autoFill="0" autoLine="0" autoPict="0">
            <anchor moveWithCells="1">
              <from>
                <xdr:col>40</xdr:col>
                <xdr:colOff>76200</xdr:colOff>
                <xdr:row>24</xdr:row>
                <xdr:rowOff>19050</xdr:rowOff>
              </from>
              <to>
                <xdr:col>41</xdr:col>
                <xdr:colOff>104775</xdr:colOff>
                <xdr:row>25</xdr:row>
                <xdr:rowOff>0</xdr:rowOff>
              </to>
            </anchor>
          </controlPr>
        </control>
      </mc:Choice>
    </mc:AlternateContent>
    <mc:AlternateContent xmlns:mc="http://schemas.openxmlformats.org/markup-compatibility/2006">
      <mc:Choice Requires="x14">
        <control shapeId="262208" r:id="rId82" name="Check Box 64">
          <controlPr defaultSize="0" autoFill="0" autoLine="0" autoPict="0">
            <anchor moveWithCells="1">
              <from>
                <xdr:col>43</xdr:col>
                <xdr:colOff>85725</xdr:colOff>
                <xdr:row>24</xdr:row>
                <xdr:rowOff>19050</xdr:rowOff>
              </from>
              <to>
                <xdr:col>44</xdr:col>
                <xdr:colOff>114300</xdr:colOff>
                <xdr:row>25</xdr:row>
                <xdr:rowOff>0</xdr:rowOff>
              </to>
            </anchor>
          </controlPr>
        </control>
      </mc:Choice>
    </mc:AlternateContent>
    <mc:AlternateContent xmlns:mc="http://schemas.openxmlformats.org/markup-compatibility/2006">
      <mc:Choice Requires="x14">
        <control shapeId="262209" r:id="rId83" name="Check Box 65">
          <controlPr defaultSize="0" autoFill="0" autoLine="0" autoPict="0">
            <anchor moveWithCells="1">
              <from>
                <xdr:col>34</xdr:col>
                <xdr:colOff>257175</xdr:colOff>
                <xdr:row>33</xdr:row>
                <xdr:rowOff>19050</xdr:rowOff>
              </from>
              <to>
                <xdr:col>36</xdr:col>
                <xdr:colOff>0</xdr:colOff>
                <xdr:row>34</xdr:row>
                <xdr:rowOff>9525</xdr:rowOff>
              </to>
            </anchor>
          </controlPr>
        </control>
      </mc:Choice>
    </mc:AlternateContent>
    <mc:AlternateContent xmlns:mc="http://schemas.openxmlformats.org/markup-compatibility/2006">
      <mc:Choice Requires="x14">
        <control shapeId="262210" r:id="rId84" name="Check Box 66">
          <controlPr defaultSize="0" autoFill="0" autoLine="0" autoPict="0">
            <anchor moveWithCells="1">
              <from>
                <xdr:col>32</xdr:col>
                <xdr:colOff>19050</xdr:colOff>
                <xdr:row>36</xdr:row>
                <xdr:rowOff>9525</xdr:rowOff>
              </from>
              <to>
                <xdr:col>33</xdr:col>
                <xdr:colOff>47625</xdr:colOff>
                <xdr:row>37</xdr:row>
                <xdr:rowOff>0</xdr:rowOff>
              </to>
            </anchor>
          </controlPr>
        </control>
      </mc:Choice>
    </mc:AlternateContent>
    <mc:AlternateContent xmlns:mc="http://schemas.openxmlformats.org/markup-compatibility/2006">
      <mc:Choice Requires="x14">
        <control shapeId="262211" r:id="rId85" name="Check Box 67">
          <controlPr defaultSize="0" autoFill="0" autoLine="0" autoPict="0">
            <anchor moveWithCells="1">
              <from>
                <xdr:col>31</xdr:col>
                <xdr:colOff>276225</xdr:colOff>
                <xdr:row>33</xdr:row>
                <xdr:rowOff>19050</xdr:rowOff>
              </from>
              <to>
                <xdr:col>33</xdr:col>
                <xdr:colOff>38100</xdr:colOff>
                <xdr:row>34</xdr:row>
                <xdr:rowOff>9525</xdr:rowOff>
              </to>
            </anchor>
          </controlPr>
        </control>
      </mc:Choice>
    </mc:AlternateContent>
    <mc:AlternateContent xmlns:mc="http://schemas.openxmlformats.org/markup-compatibility/2006">
      <mc:Choice Requires="x14">
        <control shapeId="262212" r:id="rId86" name="Check Box 68">
          <controlPr defaultSize="0" autoFill="0" autoLine="0" autoPict="0">
            <anchor moveWithCells="1">
              <from>
                <xdr:col>37</xdr:col>
                <xdr:colOff>276225</xdr:colOff>
                <xdr:row>33</xdr:row>
                <xdr:rowOff>19050</xdr:rowOff>
              </from>
              <to>
                <xdr:col>39</xdr:col>
                <xdr:colOff>38100</xdr:colOff>
                <xdr:row>34</xdr:row>
                <xdr:rowOff>9525</xdr:rowOff>
              </to>
            </anchor>
          </controlPr>
        </control>
      </mc:Choice>
    </mc:AlternateContent>
    <mc:AlternateContent xmlns:mc="http://schemas.openxmlformats.org/markup-compatibility/2006">
      <mc:Choice Requires="x14">
        <control shapeId="262213" r:id="rId87" name="Check Box 69">
          <controlPr defaultSize="0" autoFill="0" autoLine="0" autoPict="0">
            <anchor moveWithCells="1">
              <from>
                <xdr:col>41</xdr:col>
                <xdr:colOff>9525</xdr:colOff>
                <xdr:row>33</xdr:row>
                <xdr:rowOff>19050</xdr:rowOff>
              </from>
              <to>
                <xdr:col>42</xdr:col>
                <xdr:colOff>38100</xdr:colOff>
                <xdr:row>34</xdr:row>
                <xdr:rowOff>9525</xdr:rowOff>
              </to>
            </anchor>
          </controlPr>
        </control>
      </mc:Choice>
    </mc:AlternateContent>
    <mc:AlternateContent xmlns:mc="http://schemas.openxmlformats.org/markup-compatibility/2006">
      <mc:Choice Requires="x14">
        <control shapeId="262214" r:id="rId88" name="Check Box 70">
          <controlPr defaultSize="0" autoFill="0" autoLine="0" autoPict="0">
            <anchor moveWithCells="1">
              <from>
                <xdr:col>43</xdr:col>
                <xdr:colOff>276225</xdr:colOff>
                <xdr:row>33</xdr:row>
                <xdr:rowOff>19050</xdr:rowOff>
              </from>
              <to>
                <xdr:col>45</xdr:col>
                <xdr:colOff>38100</xdr:colOff>
                <xdr:row>34</xdr:row>
                <xdr:rowOff>9525</xdr:rowOff>
              </to>
            </anchor>
          </controlPr>
        </control>
      </mc:Choice>
    </mc:AlternateContent>
    <mc:AlternateContent xmlns:mc="http://schemas.openxmlformats.org/markup-compatibility/2006">
      <mc:Choice Requires="x14">
        <control shapeId="262215" r:id="rId89" name="Check Box 71">
          <controlPr defaultSize="0" autoFill="0" autoLine="0" autoPict="0">
            <anchor moveWithCells="1">
              <from>
                <xdr:col>32</xdr:col>
                <xdr:colOff>276225</xdr:colOff>
                <xdr:row>4</xdr:row>
                <xdr:rowOff>66675</xdr:rowOff>
              </from>
              <to>
                <xdr:col>34</xdr:col>
                <xdr:colOff>19050</xdr:colOff>
                <xdr:row>4</xdr:row>
                <xdr:rowOff>276225</xdr:rowOff>
              </to>
            </anchor>
          </controlPr>
        </control>
      </mc:Choice>
    </mc:AlternateContent>
  </control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84"/>
  <sheetViews>
    <sheetView view="pageBreakPreview" zoomScale="85" zoomScaleNormal="100" workbookViewId="0"/>
  </sheetViews>
  <sheetFormatPr defaultRowHeight="20.100000000000001" customHeight="1"/>
  <cols>
    <col min="1" max="4" width="8.625" style="137" customWidth="1"/>
    <col min="5" max="6" width="9.625" style="137" customWidth="1"/>
    <col min="7" max="11" width="8.625" style="137" customWidth="1"/>
    <col min="12" max="257" width="9" style="137"/>
    <col min="258" max="261" width="8.625" style="137" customWidth="1"/>
    <col min="262" max="262" width="9.625" style="137" customWidth="1"/>
    <col min="263" max="266" width="8.625" style="137" customWidth="1"/>
    <col min="267" max="267" width="13.375" style="137" customWidth="1"/>
    <col min="268" max="513" width="9" style="137"/>
    <col min="514" max="517" width="8.625" style="137" customWidth="1"/>
    <col min="518" max="518" width="9.625" style="137" customWidth="1"/>
    <col min="519" max="522" width="8.625" style="137" customWidth="1"/>
    <col min="523" max="523" width="13.375" style="137" customWidth="1"/>
    <col min="524" max="769" width="9" style="137"/>
    <col min="770" max="773" width="8.625" style="137" customWidth="1"/>
    <col min="774" max="774" width="9.625" style="137" customWidth="1"/>
    <col min="775" max="778" width="8.625" style="137" customWidth="1"/>
    <col min="779" max="779" width="13.375" style="137" customWidth="1"/>
    <col min="780" max="1025" width="9" style="137"/>
    <col min="1026" max="1029" width="8.625" style="137" customWidth="1"/>
    <col min="1030" max="1030" width="9.625" style="137" customWidth="1"/>
    <col min="1031" max="1034" width="8.625" style="137" customWidth="1"/>
    <col min="1035" max="1035" width="13.375" style="137" customWidth="1"/>
    <col min="1036" max="1281" width="9" style="137"/>
    <col min="1282" max="1285" width="8.625" style="137" customWidth="1"/>
    <col min="1286" max="1286" width="9.625" style="137" customWidth="1"/>
    <col min="1287" max="1290" width="8.625" style="137" customWidth="1"/>
    <col min="1291" max="1291" width="13.375" style="137" customWidth="1"/>
    <col min="1292" max="1537" width="9" style="137"/>
    <col min="1538" max="1541" width="8.625" style="137" customWidth="1"/>
    <col min="1542" max="1542" width="9.625" style="137" customWidth="1"/>
    <col min="1543" max="1546" width="8.625" style="137" customWidth="1"/>
    <col min="1547" max="1547" width="13.375" style="137" customWidth="1"/>
    <col min="1548" max="1793" width="9" style="137"/>
    <col min="1794" max="1797" width="8.625" style="137" customWidth="1"/>
    <col min="1798" max="1798" width="9.625" style="137" customWidth="1"/>
    <col min="1799" max="1802" width="8.625" style="137" customWidth="1"/>
    <col min="1803" max="1803" width="13.375" style="137" customWidth="1"/>
    <col min="1804" max="2049" width="9" style="137"/>
    <col min="2050" max="2053" width="8.625" style="137" customWidth="1"/>
    <col min="2054" max="2054" width="9.625" style="137" customWidth="1"/>
    <col min="2055" max="2058" width="8.625" style="137" customWidth="1"/>
    <col min="2059" max="2059" width="13.375" style="137" customWidth="1"/>
    <col min="2060" max="2305" width="9" style="137"/>
    <col min="2306" max="2309" width="8.625" style="137" customWidth="1"/>
    <col min="2310" max="2310" width="9.625" style="137" customWidth="1"/>
    <col min="2311" max="2314" width="8.625" style="137" customWidth="1"/>
    <col min="2315" max="2315" width="13.375" style="137" customWidth="1"/>
    <col min="2316" max="2561" width="9" style="137"/>
    <col min="2562" max="2565" width="8.625" style="137" customWidth="1"/>
    <col min="2566" max="2566" width="9.625" style="137" customWidth="1"/>
    <col min="2567" max="2570" width="8.625" style="137" customWidth="1"/>
    <col min="2571" max="2571" width="13.375" style="137" customWidth="1"/>
    <col min="2572" max="2817" width="9" style="137"/>
    <col min="2818" max="2821" width="8.625" style="137" customWidth="1"/>
    <col min="2822" max="2822" width="9.625" style="137" customWidth="1"/>
    <col min="2823" max="2826" width="8.625" style="137" customWidth="1"/>
    <col min="2827" max="2827" width="13.375" style="137" customWidth="1"/>
    <col min="2828" max="3073" width="9" style="137"/>
    <col min="3074" max="3077" width="8.625" style="137" customWidth="1"/>
    <col min="3078" max="3078" width="9.625" style="137" customWidth="1"/>
    <col min="3079" max="3082" width="8.625" style="137" customWidth="1"/>
    <col min="3083" max="3083" width="13.375" style="137" customWidth="1"/>
    <col min="3084" max="3329" width="9" style="137"/>
    <col min="3330" max="3333" width="8.625" style="137" customWidth="1"/>
    <col min="3334" max="3334" width="9.625" style="137" customWidth="1"/>
    <col min="3335" max="3338" width="8.625" style="137" customWidth="1"/>
    <col min="3339" max="3339" width="13.375" style="137" customWidth="1"/>
    <col min="3340" max="3585" width="9" style="137"/>
    <col min="3586" max="3589" width="8.625" style="137" customWidth="1"/>
    <col min="3590" max="3590" width="9.625" style="137" customWidth="1"/>
    <col min="3591" max="3594" width="8.625" style="137" customWidth="1"/>
    <col min="3595" max="3595" width="13.375" style="137" customWidth="1"/>
    <col min="3596" max="3841" width="9" style="137"/>
    <col min="3842" max="3845" width="8.625" style="137" customWidth="1"/>
    <col min="3846" max="3846" width="9.625" style="137" customWidth="1"/>
    <col min="3847" max="3850" width="8.625" style="137" customWidth="1"/>
    <col min="3851" max="3851" width="13.375" style="137" customWidth="1"/>
    <col min="3852" max="4097" width="9" style="137"/>
    <col min="4098" max="4101" width="8.625" style="137" customWidth="1"/>
    <col min="4102" max="4102" width="9.625" style="137" customWidth="1"/>
    <col min="4103" max="4106" width="8.625" style="137" customWidth="1"/>
    <col min="4107" max="4107" width="13.375" style="137" customWidth="1"/>
    <col min="4108" max="4353" width="9" style="137"/>
    <col min="4354" max="4357" width="8.625" style="137" customWidth="1"/>
    <col min="4358" max="4358" width="9.625" style="137" customWidth="1"/>
    <col min="4359" max="4362" width="8.625" style="137" customWidth="1"/>
    <col min="4363" max="4363" width="13.375" style="137" customWidth="1"/>
    <col min="4364" max="4609" width="9" style="137"/>
    <col min="4610" max="4613" width="8.625" style="137" customWidth="1"/>
    <col min="4614" max="4614" width="9.625" style="137" customWidth="1"/>
    <col min="4615" max="4618" width="8.625" style="137" customWidth="1"/>
    <col min="4619" max="4619" width="13.375" style="137" customWidth="1"/>
    <col min="4620" max="4865" width="9" style="137"/>
    <col min="4866" max="4869" width="8.625" style="137" customWidth="1"/>
    <col min="4870" max="4870" width="9.625" style="137" customWidth="1"/>
    <col min="4871" max="4874" width="8.625" style="137" customWidth="1"/>
    <col min="4875" max="4875" width="13.375" style="137" customWidth="1"/>
    <col min="4876" max="5121" width="9" style="137"/>
    <col min="5122" max="5125" width="8.625" style="137" customWidth="1"/>
    <col min="5126" max="5126" width="9.625" style="137" customWidth="1"/>
    <col min="5127" max="5130" width="8.625" style="137" customWidth="1"/>
    <col min="5131" max="5131" width="13.375" style="137" customWidth="1"/>
    <col min="5132" max="5377" width="9" style="137"/>
    <col min="5378" max="5381" width="8.625" style="137" customWidth="1"/>
    <col min="5382" max="5382" width="9.625" style="137" customWidth="1"/>
    <col min="5383" max="5386" width="8.625" style="137" customWidth="1"/>
    <col min="5387" max="5387" width="13.375" style="137" customWidth="1"/>
    <col min="5388" max="5633" width="9" style="137"/>
    <col min="5634" max="5637" width="8.625" style="137" customWidth="1"/>
    <col min="5638" max="5638" width="9.625" style="137" customWidth="1"/>
    <col min="5639" max="5642" width="8.625" style="137" customWidth="1"/>
    <col min="5643" max="5643" width="13.375" style="137" customWidth="1"/>
    <col min="5644" max="5889" width="9" style="137"/>
    <col min="5890" max="5893" width="8.625" style="137" customWidth="1"/>
    <col min="5894" max="5894" width="9.625" style="137" customWidth="1"/>
    <col min="5895" max="5898" width="8.625" style="137" customWidth="1"/>
    <col min="5899" max="5899" width="13.375" style="137" customWidth="1"/>
    <col min="5900" max="6145" width="9" style="137"/>
    <col min="6146" max="6149" width="8.625" style="137" customWidth="1"/>
    <col min="6150" max="6150" width="9.625" style="137" customWidth="1"/>
    <col min="6151" max="6154" width="8.625" style="137" customWidth="1"/>
    <col min="6155" max="6155" width="13.375" style="137" customWidth="1"/>
    <col min="6156" max="6401" width="9" style="137"/>
    <col min="6402" max="6405" width="8.625" style="137" customWidth="1"/>
    <col min="6406" max="6406" width="9.625" style="137" customWidth="1"/>
    <col min="6407" max="6410" width="8.625" style="137" customWidth="1"/>
    <col min="6411" max="6411" width="13.375" style="137" customWidth="1"/>
    <col min="6412" max="6657" width="9" style="137"/>
    <col min="6658" max="6661" width="8.625" style="137" customWidth="1"/>
    <col min="6662" max="6662" width="9.625" style="137" customWidth="1"/>
    <col min="6663" max="6666" width="8.625" style="137" customWidth="1"/>
    <col min="6667" max="6667" width="13.375" style="137" customWidth="1"/>
    <col min="6668" max="6913" width="9" style="137"/>
    <col min="6914" max="6917" width="8.625" style="137" customWidth="1"/>
    <col min="6918" max="6918" width="9.625" style="137" customWidth="1"/>
    <col min="6919" max="6922" width="8.625" style="137" customWidth="1"/>
    <col min="6923" max="6923" width="13.375" style="137" customWidth="1"/>
    <col min="6924" max="7169" width="9" style="137"/>
    <col min="7170" max="7173" width="8.625" style="137" customWidth="1"/>
    <col min="7174" max="7174" width="9.625" style="137" customWidth="1"/>
    <col min="7175" max="7178" width="8.625" style="137" customWidth="1"/>
    <col min="7179" max="7179" width="13.375" style="137" customWidth="1"/>
    <col min="7180" max="7425" width="9" style="137"/>
    <col min="7426" max="7429" width="8.625" style="137" customWidth="1"/>
    <col min="7430" max="7430" width="9.625" style="137" customWidth="1"/>
    <col min="7431" max="7434" width="8.625" style="137" customWidth="1"/>
    <col min="7435" max="7435" width="13.375" style="137" customWidth="1"/>
    <col min="7436" max="7681" width="9" style="137"/>
    <col min="7682" max="7685" width="8.625" style="137" customWidth="1"/>
    <col min="7686" max="7686" width="9.625" style="137" customWidth="1"/>
    <col min="7687" max="7690" width="8.625" style="137" customWidth="1"/>
    <col min="7691" max="7691" width="13.375" style="137" customWidth="1"/>
    <col min="7692" max="7937" width="9" style="137"/>
    <col min="7938" max="7941" width="8.625" style="137" customWidth="1"/>
    <col min="7942" max="7942" width="9.625" style="137" customWidth="1"/>
    <col min="7943" max="7946" width="8.625" style="137" customWidth="1"/>
    <col min="7947" max="7947" width="13.375" style="137" customWidth="1"/>
    <col min="7948" max="8193" width="9" style="137"/>
    <col min="8194" max="8197" width="8.625" style="137" customWidth="1"/>
    <col min="8198" max="8198" width="9.625" style="137" customWidth="1"/>
    <col min="8199" max="8202" width="8.625" style="137" customWidth="1"/>
    <col min="8203" max="8203" width="13.375" style="137" customWidth="1"/>
    <col min="8204" max="8449" width="9" style="137"/>
    <col min="8450" max="8453" width="8.625" style="137" customWidth="1"/>
    <col min="8454" max="8454" width="9.625" style="137" customWidth="1"/>
    <col min="8455" max="8458" width="8.625" style="137" customWidth="1"/>
    <col min="8459" max="8459" width="13.375" style="137" customWidth="1"/>
    <col min="8460" max="8705" width="9" style="137"/>
    <col min="8706" max="8709" width="8.625" style="137" customWidth="1"/>
    <col min="8710" max="8710" width="9.625" style="137" customWidth="1"/>
    <col min="8711" max="8714" width="8.625" style="137" customWidth="1"/>
    <col min="8715" max="8715" width="13.375" style="137" customWidth="1"/>
    <col min="8716" max="8961" width="9" style="137"/>
    <col min="8962" max="8965" width="8.625" style="137" customWidth="1"/>
    <col min="8966" max="8966" width="9.625" style="137" customWidth="1"/>
    <col min="8967" max="8970" width="8.625" style="137" customWidth="1"/>
    <col min="8971" max="8971" width="13.375" style="137" customWidth="1"/>
    <col min="8972" max="9217" width="9" style="137"/>
    <col min="9218" max="9221" width="8.625" style="137" customWidth="1"/>
    <col min="9222" max="9222" width="9.625" style="137" customWidth="1"/>
    <col min="9223" max="9226" width="8.625" style="137" customWidth="1"/>
    <col min="9227" max="9227" width="13.375" style="137" customWidth="1"/>
    <col min="9228" max="9473" width="9" style="137"/>
    <col min="9474" max="9477" width="8.625" style="137" customWidth="1"/>
    <col min="9478" max="9478" width="9.625" style="137" customWidth="1"/>
    <col min="9479" max="9482" width="8.625" style="137" customWidth="1"/>
    <col min="9483" max="9483" width="13.375" style="137" customWidth="1"/>
    <col min="9484" max="9729" width="9" style="137"/>
    <col min="9730" max="9733" width="8.625" style="137" customWidth="1"/>
    <col min="9734" max="9734" width="9.625" style="137" customWidth="1"/>
    <col min="9735" max="9738" width="8.625" style="137" customWidth="1"/>
    <col min="9739" max="9739" width="13.375" style="137" customWidth="1"/>
    <col min="9740" max="9985" width="9" style="137"/>
    <col min="9986" max="9989" width="8.625" style="137" customWidth="1"/>
    <col min="9990" max="9990" width="9.625" style="137" customWidth="1"/>
    <col min="9991" max="9994" width="8.625" style="137" customWidth="1"/>
    <col min="9995" max="9995" width="13.375" style="137" customWidth="1"/>
    <col min="9996" max="10241" width="9" style="137"/>
    <col min="10242" max="10245" width="8.625" style="137" customWidth="1"/>
    <col min="10246" max="10246" width="9.625" style="137" customWidth="1"/>
    <col min="10247" max="10250" width="8.625" style="137" customWidth="1"/>
    <col min="10251" max="10251" width="13.375" style="137" customWidth="1"/>
    <col min="10252" max="10497" width="9" style="137"/>
    <col min="10498" max="10501" width="8.625" style="137" customWidth="1"/>
    <col min="10502" max="10502" width="9.625" style="137" customWidth="1"/>
    <col min="10503" max="10506" width="8.625" style="137" customWidth="1"/>
    <col min="10507" max="10507" width="13.375" style="137" customWidth="1"/>
    <col min="10508" max="10753" width="9" style="137"/>
    <col min="10754" max="10757" width="8.625" style="137" customWidth="1"/>
    <col min="10758" max="10758" width="9.625" style="137" customWidth="1"/>
    <col min="10759" max="10762" width="8.625" style="137" customWidth="1"/>
    <col min="10763" max="10763" width="13.375" style="137" customWidth="1"/>
    <col min="10764" max="11009" width="9" style="137"/>
    <col min="11010" max="11013" width="8.625" style="137" customWidth="1"/>
    <col min="11014" max="11014" width="9.625" style="137" customWidth="1"/>
    <col min="11015" max="11018" width="8.625" style="137" customWidth="1"/>
    <col min="11019" max="11019" width="13.375" style="137" customWidth="1"/>
    <col min="11020" max="11265" width="9" style="137"/>
    <col min="11266" max="11269" width="8.625" style="137" customWidth="1"/>
    <col min="11270" max="11270" width="9.625" style="137" customWidth="1"/>
    <col min="11271" max="11274" width="8.625" style="137" customWidth="1"/>
    <col min="11275" max="11275" width="13.375" style="137" customWidth="1"/>
    <col min="11276" max="11521" width="9" style="137"/>
    <col min="11522" max="11525" width="8.625" style="137" customWidth="1"/>
    <col min="11526" max="11526" width="9.625" style="137" customWidth="1"/>
    <col min="11527" max="11530" width="8.625" style="137" customWidth="1"/>
    <col min="11531" max="11531" width="13.375" style="137" customWidth="1"/>
    <col min="11532" max="11777" width="9" style="137"/>
    <col min="11778" max="11781" width="8.625" style="137" customWidth="1"/>
    <col min="11782" max="11782" width="9.625" style="137" customWidth="1"/>
    <col min="11783" max="11786" width="8.625" style="137" customWidth="1"/>
    <col min="11787" max="11787" width="13.375" style="137" customWidth="1"/>
    <col min="11788" max="12033" width="9" style="137"/>
    <col min="12034" max="12037" width="8.625" style="137" customWidth="1"/>
    <col min="12038" max="12038" width="9.625" style="137" customWidth="1"/>
    <col min="12039" max="12042" width="8.625" style="137" customWidth="1"/>
    <col min="12043" max="12043" width="13.375" style="137" customWidth="1"/>
    <col min="12044" max="12289" width="9" style="137"/>
    <col min="12290" max="12293" width="8.625" style="137" customWidth="1"/>
    <col min="12294" max="12294" width="9.625" style="137" customWidth="1"/>
    <col min="12295" max="12298" width="8.625" style="137" customWidth="1"/>
    <col min="12299" max="12299" width="13.375" style="137" customWidth="1"/>
    <col min="12300" max="12545" width="9" style="137"/>
    <col min="12546" max="12549" width="8.625" style="137" customWidth="1"/>
    <col min="12550" max="12550" width="9.625" style="137" customWidth="1"/>
    <col min="12551" max="12554" width="8.625" style="137" customWidth="1"/>
    <col min="12555" max="12555" width="13.375" style="137" customWidth="1"/>
    <col min="12556" max="12801" width="9" style="137"/>
    <col min="12802" max="12805" width="8.625" style="137" customWidth="1"/>
    <col min="12806" max="12806" width="9.625" style="137" customWidth="1"/>
    <col min="12807" max="12810" width="8.625" style="137" customWidth="1"/>
    <col min="12811" max="12811" width="13.375" style="137" customWidth="1"/>
    <col min="12812" max="13057" width="9" style="137"/>
    <col min="13058" max="13061" width="8.625" style="137" customWidth="1"/>
    <col min="13062" max="13062" width="9.625" style="137" customWidth="1"/>
    <col min="13063" max="13066" width="8.625" style="137" customWidth="1"/>
    <col min="13067" max="13067" width="13.375" style="137" customWidth="1"/>
    <col min="13068" max="13313" width="9" style="137"/>
    <col min="13314" max="13317" width="8.625" style="137" customWidth="1"/>
    <col min="13318" max="13318" width="9.625" style="137" customWidth="1"/>
    <col min="13319" max="13322" width="8.625" style="137" customWidth="1"/>
    <col min="13323" max="13323" width="13.375" style="137" customWidth="1"/>
    <col min="13324" max="13569" width="9" style="137"/>
    <col min="13570" max="13573" width="8.625" style="137" customWidth="1"/>
    <col min="13574" max="13574" width="9.625" style="137" customWidth="1"/>
    <col min="13575" max="13578" width="8.625" style="137" customWidth="1"/>
    <col min="13579" max="13579" width="13.375" style="137" customWidth="1"/>
    <col min="13580" max="13825" width="9" style="137"/>
    <col min="13826" max="13829" width="8.625" style="137" customWidth="1"/>
    <col min="13830" max="13830" width="9.625" style="137" customWidth="1"/>
    <col min="13831" max="13834" width="8.625" style="137" customWidth="1"/>
    <col min="13835" max="13835" width="13.375" style="137" customWidth="1"/>
    <col min="13836" max="14081" width="9" style="137"/>
    <col min="14082" max="14085" width="8.625" style="137" customWidth="1"/>
    <col min="14086" max="14086" width="9.625" style="137" customWidth="1"/>
    <col min="14087" max="14090" width="8.625" style="137" customWidth="1"/>
    <col min="14091" max="14091" width="13.375" style="137" customWidth="1"/>
    <col min="14092" max="14337" width="9" style="137"/>
    <col min="14338" max="14341" width="8.625" style="137" customWidth="1"/>
    <col min="14342" max="14342" width="9.625" style="137" customWidth="1"/>
    <col min="14343" max="14346" width="8.625" style="137" customWidth="1"/>
    <col min="14347" max="14347" width="13.375" style="137" customWidth="1"/>
    <col min="14348" max="14593" width="9" style="137"/>
    <col min="14594" max="14597" width="8.625" style="137" customWidth="1"/>
    <col min="14598" max="14598" width="9.625" style="137" customWidth="1"/>
    <col min="14599" max="14602" width="8.625" style="137" customWidth="1"/>
    <col min="14603" max="14603" width="13.375" style="137" customWidth="1"/>
    <col min="14604" max="14849" width="9" style="137"/>
    <col min="14850" max="14853" width="8.625" style="137" customWidth="1"/>
    <col min="14854" max="14854" width="9.625" style="137" customWidth="1"/>
    <col min="14855" max="14858" width="8.625" style="137" customWidth="1"/>
    <col min="14859" max="14859" width="13.375" style="137" customWidth="1"/>
    <col min="14860" max="15105" width="9" style="137"/>
    <col min="15106" max="15109" width="8.625" style="137" customWidth="1"/>
    <col min="15110" max="15110" width="9.625" style="137" customWidth="1"/>
    <col min="15111" max="15114" width="8.625" style="137" customWidth="1"/>
    <col min="15115" max="15115" width="13.375" style="137" customWidth="1"/>
    <col min="15116" max="15361" width="9" style="137"/>
    <col min="15362" max="15365" width="8.625" style="137" customWidth="1"/>
    <col min="15366" max="15366" width="9.625" style="137" customWidth="1"/>
    <col min="15367" max="15370" width="8.625" style="137" customWidth="1"/>
    <col min="15371" max="15371" width="13.375" style="137" customWidth="1"/>
    <col min="15372" max="15617" width="9" style="137"/>
    <col min="15618" max="15621" width="8.625" style="137" customWidth="1"/>
    <col min="15622" max="15622" width="9.625" style="137" customWidth="1"/>
    <col min="15623" max="15626" width="8.625" style="137" customWidth="1"/>
    <col min="15627" max="15627" width="13.375" style="137" customWidth="1"/>
    <col min="15628" max="15873" width="9" style="137"/>
    <col min="15874" max="15877" width="8.625" style="137" customWidth="1"/>
    <col min="15878" max="15878" width="9.625" style="137" customWidth="1"/>
    <col min="15879" max="15882" width="8.625" style="137" customWidth="1"/>
    <col min="15883" max="15883" width="13.375" style="137" customWidth="1"/>
    <col min="15884" max="16129" width="9" style="137"/>
    <col min="16130" max="16133" width="8.625" style="137" customWidth="1"/>
    <col min="16134" max="16134" width="9.625" style="137" customWidth="1"/>
    <col min="16135" max="16138" width="8.625" style="137" customWidth="1"/>
    <col min="16139" max="16139" width="13.375" style="137" customWidth="1"/>
    <col min="16140" max="16384" width="9" style="137"/>
  </cols>
  <sheetData>
    <row r="1" spans="1:11" ht="20.100000000000001" customHeight="1">
      <c r="A1" s="137" t="s">
        <v>198</v>
      </c>
    </row>
    <row r="2" spans="1:11" ht="20.100000000000001" customHeight="1">
      <c r="A2" s="1080" t="s">
        <v>384</v>
      </c>
      <c r="B2" s="1080"/>
      <c r="C2" s="1080"/>
      <c r="D2" s="1080"/>
      <c r="E2" s="1080"/>
      <c r="F2" s="1080"/>
      <c r="G2" s="1080"/>
      <c r="H2" s="1080"/>
      <c r="I2" s="1080"/>
      <c r="J2" s="1080"/>
      <c r="K2" s="1080"/>
    </row>
    <row r="3" spans="1:11" ht="20.100000000000001" customHeight="1">
      <c r="A3" s="1080"/>
      <c r="B3" s="1080"/>
      <c r="C3" s="1080"/>
      <c r="D3" s="1080"/>
      <c r="E3" s="1080"/>
      <c r="F3" s="1080"/>
      <c r="G3" s="1080"/>
      <c r="H3" s="1080"/>
      <c r="I3" s="1080"/>
      <c r="J3" s="1080"/>
      <c r="K3" s="1080"/>
    </row>
    <row r="4" spans="1:11" ht="20.100000000000001" customHeight="1">
      <c r="A4" s="213"/>
      <c r="B4" s="213"/>
      <c r="C4" s="213"/>
      <c r="D4" s="213"/>
      <c r="E4" s="213"/>
      <c r="F4" s="213"/>
      <c r="G4" s="213"/>
      <c r="H4" s="213"/>
      <c r="I4" s="213"/>
      <c r="J4" s="213"/>
      <c r="K4" s="213"/>
    </row>
    <row r="5" spans="1:11" ht="20.100000000000001" customHeight="1">
      <c r="A5" s="1047" t="s">
        <v>334</v>
      </c>
      <c r="B5" s="1049"/>
      <c r="H5" s="214"/>
      <c r="I5" s="215"/>
      <c r="J5" s="1081" t="s">
        <v>335</v>
      </c>
      <c r="K5" s="1082"/>
    </row>
    <row r="6" spans="1:11" ht="25.5" customHeight="1">
      <c r="A6" s="1083" t="s">
        <v>336</v>
      </c>
      <c r="B6" s="216" t="s">
        <v>337</v>
      </c>
      <c r="C6" s="216" t="s">
        <v>338</v>
      </c>
      <c r="D6" s="217" t="s">
        <v>339</v>
      </c>
      <c r="E6" s="218" t="s">
        <v>340</v>
      </c>
      <c r="F6" s="218" t="s">
        <v>341</v>
      </c>
      <c r="G6" s="1083" t="s">
        <v>342</v>
      </c>
      <c r="H6" s="219" t="s">
        <v>141</v>
      </c>
      <c r="I6" s="219" t="s">
        <v>343</v>
      </c>
      <c r="J6" s="1088" t="s">
        <v>144</v>
      </c>
      <c r="K6" s="1089"/>
    </row>
    <row r="7" spans="1:11" ht="20.100000000000001" customHeight="1">
      <c r="A7" s="1084"/>
      <c r="B7" s="1085"/>
      <c r="C7" s="1085"/>
      <c r="D7" s="1085"/>
      <c r="E7" s="1085"/>
      <c r="F7" s="1085"/>
      <c r="G7" s="1084"/>
      <c r="H7" s="1085"/>
      <c r="I7" s="1085"/>
      <c r="J7" s="1085"/>
      <c r="K7" s="1085"/>
    </row>
    <row r="8" spans="1:11" ht="20.100000000000001" customHeight="1">
      <c r="A8" s="1084"/>
      <c r="B8" s="1086"/>
      <c r="C8" s="1086"/>
      <c r="D8" s="1086"/>
      <c r="E8" s="1086"/>
      <c r="F8" s="1086"/>
      <c r="G8" s="1084"/>
      <c r="H8" s="1086"/>
      <c r="I8" s="1086"/>
      <c r="J8" s="1086"/>
      <c r="K8" s="1086"/>
    </row>
    <row r="9" spans="1:11" ht="20.100000000000001" customHeight="1">
      <c r="A9" s="1054"/>
      <c r="B9" s="1087"/>
      <c r="C9" s="1087"/>
      <c r="D9" s="1087"/>
      <c r="E9" s="1087"/>
      <c r="F9" s="1087"/>
      <c r="G9" s="1054"/>
      <c r="H9" s="1087"/>
      <c r="I9" s="1087"/>
      <c r="J9" s="1087"/>
      <c r="K9" s="1087"/>
    </row>
    <row r="10" spans="1:11" ht="25.5" customHeight="1">
      <c r="A10" s="216" t="s">
        <v>344</v>
      </c>
      <c r="B10" s="1090" t="s">
        <v>345</v>
      </c>
      <c r="C10" s="1091"/>
      <c r="D10" s="1091"/>
      <c r="E10" s="1091"/>
      <c r="F10" s="1092"/>
      <c r="G10" s="216" t="s">
        <v>308</v>
      </c>
      <c r="H10" s="1090" t="s">
        <v>105</v>
      </c>
      <c r="I10" s="1091"/>
      <c r="J10" s="1091"/>
      <c r="K10" s="1092"/>
    </row>
    <row r="11" spans="1:11" ht="25.5" customHeight="1">
      <c r="A11" s="216" t="s">
        <v>306</v>
      </c>
      <c r="B11" s="1050"/>
      <c r="C11" s="1051"/>
      <c r="D11" s="1051"/>
      <c r="E11" s="1051"/>
      <c r="F11" s="1051"/>
      <c r="G11" s="1052"/>
      <c r="H11" s="1053" t="s">
        <v>346</v>
      </c>
      <c r="I11" s="1055"/>
      <c r="J11" s="1056"/>
      <c r="K11" s="1057"/>
    </row>
    <row r="12" spans="1:11" ht="20.100000000000001" customHeight="1">
      <c r="A12" s="1061" t="s">
        <v>347</v>
      </c>
      <c r="B12" s="1064" t="s">
        <v>348</v>
      </c>
      <c r="C12" s="1066"/>
      <c r="D12" s="1067"/>
      <c r="E12" s="1067"/>
      <c r="F12" s="1067"/>
      <c r="G12" s="1068"/>
      <c r="H12" s="1054"/>
      <c r="I12" s="1058"/>
      <c r="J12" s="1059"/>
      <c r="K12" s="1060"/>
    </row>
    <row r="13" spans="1:11" ht="20.100000000000001" customHeight="1">
      <c r="A13" s="1062"/>
      <c r="B13" s="1065"/>
      <c r="C13" s="1069"/>
      <c r="D13" s="1070"/>
      <c r="E13" s="1070"/>
      <c r="F13" s="1070"/>
      <c r="G13" s="1071"/>
      <c r="H13" s="1053" t="s">
        <v>349</v>
      </c>
      <c r="I13" s="1055"/>
      <c r="J13" s="1056"/>
      <c r="K13" s="1057"/>
    </row>
    <row r="14" spans="1:11" ht="20.100000000000001" customHeight="1">
      <c r="A14" s="1062"/>
      <c r="B14" s="1064" t="s">
        <v>350</v>
      </c>
      <c r="C14" s="1072"/>
      <c r="D14" s="1073"/>
      <c r="E14" s="1073"/>
      <c r="F14" s="1073"/>
      <c r="G14" s="1074"/>
      <c r="H14" s="1054"/>
      <c r="I14" s="1058"/>
      <c r="J14" s="1059"/>
      <c r="K14" s="1060"/>
    </row>
    <row r="15" spans="1:11" ht="20.100000000000001" customHeight="1">
      <c r="A15" s="1063"/>
      <c r="B15" s="1065"/>
      <c r="C15" s="1075"/>
      <c r="D15" s="1076"/>
      <c r="E15" s="1076"/>
      <c r="F15" s="1076"/>
      <c r="G15" s="1077"/>
      <c r="H15" s="220" t="s">
        <v>351</v>
      </c>
      <c r="I15" s="221" t="s">
        <v>352</v>
      </c>
      <c r="J15" s="222" t="s">
        <v>353</v>
      </c>
      <c r="K15" s="223" t="s">
        <v>354</v>
      </c>
    </row>
    <row r="16" spans="1:11" ht="24" customHeight="1">
      <c r="A16" s="1047" t="s">
        <v>383</v>
      </c>
      <c r="B16" s="1048"/>
      <c r="C16" s="1048"/>
      <c r="D16" s="1048"/>
      <c r="E16" s="1048"/>
      <c r="F16" s="1049"/>
      <c r="G16" s="1048" t="s">
        <v>511</v>
      </c>
      <c r="H16" s="1048"/>
      <c r="I16" s="1048"/>
      <c r="J16" s="1048"/>
      <c r="K16" s="1049"/>
    </row>
    <row r="17" spans="1:11" ht="20.100000000000001" customHeight="1">
      <c r="A17" s="224"/>
      <c r="B17" s="225"/>
      <c r="C17" s="225"/>
      <c r="D17" s="225"/>
      <c r="E17" s="225"/>
      <c r="F17" s="226"/>
      <c r="G17" s="225"/>
      <c r="H17" s="225"/>
      <c r="I17" s="225"/>
      <c r="J17" s="225"/>
      <c r="K17" s="226"/>
    </row>
    <row r="18" spans="1:11" ht="20.100000000000001" customHeight="1">
      <c r="A18" s="227"/>
      <c r="B18" s="228"/>
      <c r="C18" s="228"/>
      <c r="D18" s="228"/>
      <c r="E18" s="228"/>
      <c r="F18" s="229"/>
      <c r="G18" s="228"/>
      <c r="H18" s="228"/>
      <c r="I18" s="228"/>
      <c r="J18" s="228"/>
      <c r="K18" s="229"/>
    </row>
    <row r="19" spans="1:11" ht="20.100000000000001" customHeight="1">
      <c r="A19" s="230"/>
      <c r="B19" s="228"/>
      <c r="C19" s="228"/>
      <c r="D19" s="228"/>
      <c r="E19" s="228"/>
      <c r="F19" s="229"/>
      <c r="G19" s="228"/>
      <c r="H19" s="228"/>
      <c r="I19" s="228"/>
      <c r="J19" s="228"/>
      <c r="K19" s="229"/>
    </row>
    <row r="20" spans="1:11" ht="20.100000000000001" customHeight="1">
      <c r="A20" s="230"/>
      <c r="B20" s="228"/>
      <c r="C20" s="228"/>
      <c r="D20" s="228"/>
      <c r="E20" s="228"/>
      <c r="F20" s="229"/>
      <c r="G20" s="228"/>
      <c r="H20" s="228"/>
      <c r="I20" s="228"/>
      <c r="J20" s="228"/>
      <c r="K20" s="229"/>
    </row>
    <row r="21" spans="1:11" ht="20.100000000000001" customHeight="1">
      <c r="A21" s="227"/>
      <c r="B21" s="228"/>
      <c r="C21" s="228"/>
      <c r="D21" s="228"/>
      <c r="E21" s="228"/>
      <c r="F21" s="229"/>
      <c r="G21" s="228"/>
      <c r="H21" s="228"/>
      <c r="I21" s="228"/>
      <c r="J21" s="228"/>
      <c r="K21" s="229"/>
    </row>
    <row r="22" spans="1:11" ht="20.100000000000001" customHeight="1">
      <c r="A22" s="231"/>
      <c r="B22" s="228"/>
      <c r="C22" s="228"/>
      <c r="D22" s="228"/>
      <c r="E22" s="228"/>
      <c r="F22" s="229"/>
      <c r="G22" s="228"/>
      <c r="H22" s="228"/>
      <c r="I22" s="232"/>
      <c r="J22" s="232"/>
      <c r="K22" s="233"/>
    </row>
    <row r="23" spans="1:11" ht="20.100000000000001" customHeight="1">
      <c r="A23" s="231"/>
      <c r="B23" s="228"/>
      <c r="C23" s="228"/>
      <c r="D23" s="228"/>
      <c r="E23" s="228"/>
      <c r="F23" s="229"/>
      <c r="G23" s="228"/>
      <c r="H23" s="228"/>
      <c r="I23" s="232"/>
      <c r="J23" s="232"/>
      <c r="K23" s="233"/>
    </row>
    <row r="24" spans="1:11" ht="20.100000000000001" customHeight="1">
      <c r="A24" s="231"/>
      <c r="B24" s="228"/>
      <c r="C24" s="234"/>
      <c r="D24" s="234"/>
      <c r="E24" s="228"/>
      <c r="F24" s="229"/>
      <c r="G24" s="228"/>
      <c r="H24" s="228"/>
      <c r="I24" s="232"/>
      <c r="J24" s="232"/>
      <c r="K24" s="233"/>
    </row>
    <row r="25" spans="1:11" ht="20.100000000000001" customHeight="1">
      <c r="A25" s="227"/>
      <c r="B25" s="228"/>
      <c r="C25" s="228"/>
      <c r="D25" s="228"/>
      <c r="E25" s="228"/>
      <c r="F25" s="229"/>
      <c r="G25" s="228"/>
      <c r="H25" s="228"/>
      <c r="I25" s="232"/>
      <c r="J25" s="232"/>
      <c r="K25" s="233"/>
    </row>
    <row r="26" spans="1:11" ht="20.100000000000001" customHeight="1">
      <c r="A26" s="227"/>
      <c r="B26" s="228"/>
      <c r="C26" s="228"/>
      <c r="D26" s="228"/>
      <c r="E26" s="228"/>
      <c r="F26" s="229"/>
      <c r="G26" s="228"/>
      <c r="H26" s="228"/>
      <c r="I26" s="228"/>
      <c r="J26" s="235"/>
      <c r="K26" s="236"/>
    </row>
    <row r="27" spans="1:11" ht="20.100000000000001" customHeight="1">
      <c r="A27" s="227"/>
      <c r="B27" s="228"/>
      <c r="C27" s="228"/>
      <c r="D27" s="228"/>
      <c r="E27" s="228"/>
      <c r="F27" s="229"/>
      <c r="G27" s="228"/>
      <c r="H27" s="228"/>
      <c r="I27" s="235"/>
      <c r="J27" s="235"/>
      <c r="K27" s="236"/>
    </row>
    <row r="28" spans="1:11" ht="20.100000000000001" customHeight="1">
      <c r="A28" s="227"/>
      <c r="B28" s="228"/>
      <c r="C28" s="228"/>
      <c r="D28" s="228"/>
      <c r="E28" s="228"/>
      <c r="F28" s="229"/>
      <c r="G28" s="228"/>
      <c r="H28" s="228"/>
      <c r="I28" s="232"/>
      <c r="J28" s="232"/>
      <c r="K28" s="233"/>
    </row>
    <row r="29" spans="1:11" ht="20.100000000000001" customHeight="1">
      <c r="A29" s="227"/>
      <c r="B29" s="228"/>
      <c r="C29" s="228"/>
      <c r="D29" s="228"/>
      <c r="E29" s="228"/>
      <c r="F29" s="229"/>
      <c r="G29" s="228"/>
      <c r="H29" s="228"/>
      <c r="I29" s="232"/>
      <c r="J29" s="232"/>
      <c r="K29" s="233"/>
    </row>
    <row r="30" spans="1:11" ht="20.100000000000001" customHeight="1">
      <c r="A30" s="227"/>
      <c r="B30" s="228"/>
      <c r="C30" s="228"/>
      <c r="D30" s="228"/>
      <c r="E30" s="237"/>
      <c r="F30" s="238"/>
      <c r="G30" s="237"/>
      <c r="H30" s="228"/>
      <c r="I30" s="232"/>
      <c r="J30" s="232"/>
      <c r="K30" s="233"/>
    </row>
    <row r="31" spans="1:11" ht="20.100000000000001" customHeight="1">
      <c r="A31" s="227"/>
      <c r="B31" s="228"/>
      <c r="C31" s="228"/>
      <c r="D31" s="228"/>
      <c r="E31" s="228"/>
      <c r="F31" s="229"/>
      <c r="G31" s="228"/>
      <c r="H31" s="228"/>
      <c r="I31" s="232"/>
      <c r="J31" s="232"/>
      <c r="K31" s="233"/>
    </row>
    <row r="32" spans="1:11" ht="20.100000000000001" customHeight="1">
      <c r="A32" s="227"/>
      <c r="B32" s="228"/>
      <c r="C32" s="228"/>
      <c r="D32" s="228"/>
      <c r="E32" s="228"/>
      <c r="F32" s="229"/>
      <c r="G32" s="228"/>
      <c r="H32" s="228"/>
      <c r="I32" s="232"/>
      <c r="J32" s="232"/>
      <c r="K32" s="233"/>
    </row>
    <row r="33" spans="1:11" ht="20.100000000000001" customHeight="1">
      <c r="A33" s="227"/>
      <c r="B33" s="228"/>
      <c r="C33" s="228"/>
      <c r="D33" s="228"/>
      <c r="E33" s="228"/>
      <c r="F33" s="229"/>
      <c r="G33" s="228"/>
      <c r="H33" s="228"/>
      <c r="I33" s="239"/>
      <c r="J33" s="232"/>
      <c r="K33" s="233"/>
    </row>
    <row r="34" spans="1:11" ht="20.100000000000001" customHeight="1">
      <c r="A34" s="227"/>
      <c r="B34" s="228"/>
      <c r="C34" s="228"/>
      <c r="D34" s="228"/>
      <c r="E34" s="228"/>
      <c r="F34" s="229"/>
      <c r="G34" s="228"/>
      <c r="H34" s="228"/>
      <c r="I34" s="228"/>
      <c r="J34" s="232"/>
      <c r="K34" s="233"/>
    </row>
    <row r="35" spans="1:11" ht="20.100000000000001" customHeight="1">
      <c r="A35" s="227"/>
      <c r="B35" s="228"/>
      <c r="C35" s="228"/>
      <c r="D35" s="228"/>
      <c r="E35" s="228"/>
      <c r="F35" s="229"/>
      <c r="G35" s="228"/>
      <c r="H35" s="228"/>
      <c r="I35" s="228"/>
      <c r="J35" s="232"/>
      <c r="K35" s="229"/>
    </row>
    <row r="36" spans="1:11" ht="20.100000000000001" customHeight="1">
      <c r="A36" s="227"/>
      <c r="B36" s="228"/>
      <c r="C36" s="228"/>
      <c r="D36" s="228"/>
      <c r="E36" s="228"/>
      <c r="F36" s="229"/>
      <c r="G36" s="228"/>
      <c r="H36" s="228"/>
      <c r="I36" s="228"/>
      <c r="J36" s="228"/>
      <c r="K36" s="229"/>
    </row>
    <row r="37" spans="1:11" ht="20.100000000000001" customHeight="1">
      <c r="A37" s="227"/>
      <c r="B37" s="228"/>
      <c r="C37" s="228"/>
      <c r="D37" s="228"/>
      <c r="E37" s="228"/>
      <c r="F37" s="229"/>
      <c r="G37" s="228"/>
      <c r="H37" s="228"/>
      <c r="I37" s="239"/>
      <c r="J37" s="240"/>
      <c r="K37" s="229"/>
    </row>
    <row r="38" spans="1:11" ht="20.100000000000001" customHeight="1">
      <c r="A38" s="227"/>
      <c r="B38" s="228"/>
      <c r="C38" s="228"/>
      <c r="D38" s="228"/>
      <c r="E38" s="228"/>
      <c r="F38" s="229"/>
      <c r="G38" s="228"/>
      <c r="H38" s="228"/>
      <c r="I38" s="228"/>
      <c r="J38" s="228"/>
      <c r="K38" s="229"/>
    </row>
    <row r="39" spans="1:11" ht="20.100000000000001" customHeight="1">
      <c r="A39" s="227"/>
      <c r="B39" s="228"/>
      <c r="C39" s="228"/>
      <c r="D39" s="228"/>
      <c r="E39" s="228"/>
      <c r="F39" s="229"/>
      <c r="G39" s="228"/>
      <c r="H39" s="228"/>
      <c r="I39" s="239"/>
      <c r="J39" s="228"/>
      <c r="K39" s="229"/>
    </row>
    <row r="40" spans="1:11" ht="20.100000000000001" customHeight="1">
      <c r="A40" s="227"/>
      <c r="B40" s="228"/>
      <c r="C40" s="228"/>
      <c r="D40" s="228"/>
      <c r="E40" s="228"/>
      <c r="F40" s="229"/>
      <c r="G40" s="228"/>
      <c r="H40" s="228"/>
      <c r="I40" s="228"/>
      <c r="J40" s="228"/>
      <c r="K40" s="229"/>
    </row>
    <row r="41" spans="1:11" ht="20.100000000000001" customHeight="1">
      <c r="A41" s="227"/>
      <c r="B41" s="228"/>
      <c r="C41" s="228"/>
      <c r="D41" s="228"/>
      <c r="E41" s="228"/>
      <c r="F41" s="229"/>
      <c r="G41" s="228"/>
      <c r="H41" s="228"/>
      <c r="I41" s="228"/>
      <c r="J41" s="228"/>
      <c r="K41" s="229"/>
    </row>
    <row r="42" spans="1:11" ht="20.100000000000001" customHeight="1">
      <c r="A42" s="241"/>
      <c r="B42" s="242"/>
      <c r="C42" s="242"/>
      <c r="D42" s="242"/>
      <c r="E42" s="242"/>
      <c r="F42" s="243"/>
      <c r="G42" s="242"/>
      <c r="H42" s="244"/>
      <c r="I42" s="244"/>
      <c r="J42" s="244"/>
      <c r="K42" s="245"/>
    </row>
    <row r="43" spans="1:11" ht="20.100000000000001" customHeight="1">
      <c r="J43" s="246"/>
      <c r="K43" s="246"/>
    </row>
    <row r="44" spans="1:11" ht="20.100000000000001" customHeight="1">
      <c r="A44" s="1080" t="s">
        <v>384</v>
      </c>
      <c r="B44" s="1080"/>
      <c r="C44" s="1080"/>
      <c r="D44" s="1080"/>
      <c r="E44" s="1080"/>
      <c r="F44" s="1080"/>
      <c r="G44" s="1080"/>
      <c r="H44" s="1080"/>
      <c r="I44" s="1080"/>
      <c r="J44" s="1080"/>
      <c r="K44" s="1080"/>
    </row>
    <row r="45" spans="1:11" ht="20.100000000000001" customHeight="1">
      <c r="A45" s="1080"/>
      <c r="B45" s="1080"/>
      <c r="C45" s="1080"/>
      <c r="D45" s="1080"/>
      <c r="E45" s="1080"/>
      <c r="F45" s="1080"/>
      <c r="G45" s="1080"/>
      <c r="H45" s="1080"/>
      <c r="I45" s="1080"/>
      <c r="J45" s="1080"/>
      <c r="K45" s="1080"/>
    </row>
    <row r="46" spans="1:11" ht="20.100000000000001" customHeight="1">
      <c r="A46" s="213"/>
      <c r="B46" s="213"/>
      <c r="C46" s="213"/>
      <c r="D46" s="213"/>
      <c r="E46" s="213"/>
      <c r="F46" s="213"/>
      <c r="G46" s="213"/>
      <c r="H46" s="213"/>
      <c r="I46" s="213"/>
      <c r="J46" s="213"/>
      <c r="K46" s="213"/>
    </row>
    <row r="47" spans="1:11" ht="20.100000000000001" customHeight="1">
      <c r="A47" s="1047" t="str">
        <f>+A5</f>
        <v>第　　 　　回</v>
      </c>
      <c r="B47" s="1049"/>
      <c r="C47" s="247"/>
      <c r="D47" s="247"/>
      <c r="E47" s="247"/>
      <c r="F47" s="247"/>
      <c r="G47" s="247"/>
      <c r="H47" s="248"/>
      <c r="I47" s="249"/>
      <c r="J47" s="1078" t="s">
        <v>335</v>
      </c>
      <c r="K47" s="1079"/>
    </row>
    <row r="48" spans="1:11" ht="20.100000000000001" customHeight="1">
      <c r="A48" s="1047" t="s">
        <v>355</v>
      </c>
      <c r="B48" s="1048"/>
      <c r="C48" s="1048"/>
      <c r="D48" s="1048"/>
      <c r="E48" s="1048"/>
      <c r="F48" s="1048"/>
      <c r="G48" s="1047" t="s">
        <v>356</v>
      </c>
      <c r="H48" s="1048"/>
      <c r="I48" s="1048"/>
      <c r="J48" s="1048"/>
      <c r="K48" s="1049"/>
    </row>
    <row r="49" spans="1:11" ht="20.100000000000001" customHeight="1">
      <c r="A49" s="227"/>
      <c r="B49" s="228"/>
      <c r="C49" s="228"/>
      <c r="D49" s="228"/>
      <c r="E49" s="228"/>
      <c r="F49" s="228"/>
      <c r="G49" s="224"/>
      <c r="H49" s="228"/>
      <c r="I49" s="232"/>
      <c r="J49" s="232"/>
      <c r="K49" s="229"/>
    </row>
    <row r="50" spans="1:11" ht="20.100000000000001" customHeight="1">
      <c r="A50" s="227"/>
      <c r="B50" s="228"/>
      <c r="C50" s="228"/>
      <c r="D50" s="228"/>
      <c r="E50" s="228"/>
      <c r="F50" s="228"/>
      <c r="G50" s="227"/>
      <c r="H50" s="228"/>
      <c r="I50" s="239"/>
      <c r="J50" s="228"/>
      <c r="K50" s="229"/>
    </row>
    <row r="51" spans="1:11" ht="20.100000000000001" customHeight="1">
      <c r="A51" s="227"/>
      <c r="B51" s="250"/>
      <c r="C51" s="228"/>
      <c r="D51" s="228"/>
      <c r="E51" s="228"/>
      <c r="F51" s="228"/>
      <c r="G51" s="227"/>
      <c r="H51" s="228"/>
      <c r="I51" s="228"/>
      <c r="J51" s="228"/>
      <c r="K51" s="229"/>
    </row>
    <row r="52" spans="1:11" ht="20.100000000000001" customHeight="1">
      <c r="A52" s="227"/>
      <c r="B52" s="228"/>
      <c r="C52" s="228"/>
      <c r="D52" s="228"/>
      <c r="E52" s="228"/>
      <c r="F52" s="228"/>
      <c r="G52" s="227"/>
      <c r="H52" s="228"/>
      <c r="I52" s="228"/>
      <c r="J52" s="228"/>
      <c r="K52" s="229"/>
    </row>
    <row r="53" spans="1:11" ht="20.100000000000001" customHeight="1">
      <c r="A53" s="227"/>
      <c r="B53" s="228"/>
      <c r="C53" s="228"/>
      <c r="D53" s="228"/>
      <c r="E53" s="228"/>
      <c r="F53" s="228"/>
      <c r="G53" s="227"/>
      <c r="H53" s="228"/>
      <c r="I53" s="228"/>
      <c r="J53" s="228"/>
      <c r="K53" s="229"/>
    </row>
    <row r="54" spans="1:11" ht="20.100000000000001" customHeight="1">
      <c r="A54" s="227"/>
      <c r="B54" s="228"/>
      <c r="C54" s="228"/>
      <c r="D54" s="228"/>
      <c r="E54" s="228"/>
      <c r="F54" s="228"/>
      <c r="G54" s="227"/>
      <c r="H54" s="228"/>
      <c r="I54" s="228"/>
      <c r="J54" s="228"/>
      <c r="K54" s="229"/>
    </row>
    <row r="55" spans="1:11" ht="20.100000000000001" customHeight="1">
      <c r="A55" s="227"/>
      <c r="B55" s="250"/>
      <c r="C55" s="228"/>
      <c r="D55" s="228"/>
      <c r="E55" s="228"/>
      <c r="F55" s="228"/>
      <c r="G55" s="227"/>
      <c r="H55" s="228"/>
      <c r="I55" s="228"/>
      <c r="J55" s="228"/>
      <c r="K55" s="229"/>
    </row>
    <row r="56" spans="1:11" ht="20.100000000000001" customHeight="1">
      <c r="A56" s="227"/>
      <c r="B56" s="228"/>
      <c r="C56" s="228"/>
      <c r="D56" s="228"/>
      <c r="E56" s="228"/>
      <c r="F56" s="228"/>
      <c r="G56" s="227"/>
      <c r="H56" s="228"/>
      <c r="I56" s="228"/>
      <c r="J56" s="228"/>
      <c r="K56" s="229"/>
    </row>
    <row r="57" spans="1:11" ht="20.100000000000001" customHeight="1">
      <c r="A57" s="227"/>
      <c r="B57" s="228"/>
      <c r="C57" s="228"/>
      <c r="D57" s="251"/>
      <c r="E57" s="252"/>
      <c r="F57" s="252"/>
      <c r="G57" s="227"/>
      <c r="H57" s="228"/>
      <c r="I57" s="228"/>
      <c r="J57" s="228"/>
      <c r="K57" s="229"/>
    </row>
    <row r="58" spans="1:11" ht="20.100000000000001" customHeight="1">
      <c r="A58" s="227"/>
      <c r="B58" s="253"/>
      <c r="C58" s="228"/>
      <c r="D58" s="251"/>
      <c r="E58" s="252"/>
      <c r="F58" s="252"/>
      <c r="G58" s="227"/>
      <c r="H58" s="228"/>
      <c r="I58" s="228"/>
      <c r="J58" s="228"/>
      <c r="K58" s="229"/>
    </row>
    <row r="59" spans="1:11" ht="20.100000000000001" customHeight="1">
      <c r="A59" s="231"/>
      <c r="B59" s="228"/>
      <c r="C59" s="228"/>
      <c r="D59" s="228"/>
      <c r="E59" s="250"/>
      <c r="F59" s="250"/>
      <c r="G59" s="227"/>
      <c r="H59" s="228"/>
      <c r="I59" s="228"/>
      <c r="J59" s="228"/>
      <c r="K59" s="229"/>
    </row>
    <row r="60" spans="1:11" ht="20.100000000000001" customHeight="1">
      <c r="A60" s="227"/>
      <c r="B60" s="234"/>
      <c r="C60" s="228"/>
      <c r="D60" s="228"/>
      <c r="E60" s="228"/>
      <c r="F60" s="228"/>
      <c r="G60" s="227"/>
      <c r="H60" s="228"/>
      <c r="I60" s="239"/>
      <c r="J60" s="228"/>
      <c r="K60" s="229"/>
    </row>
    <row r="61" spans="1:11" ht="20.100000000000001" customHeight="1">
      <c r="A61" s="227"/>
      <c r="B61" s="228"/>
      <c r="C61" s="228"/>
      <c r="D61" s="228"/>
      <c r="E61" s="228"/>
      <c r="F61" s="228"/>
      <c r="G61" s="227"/>
      <c r="H61" s="228"/>
      <c r="I61" s="228"/>
      <c r="J61" s="228"/>
      <c r="K61" s="229"/>
    </row>
    <row r="62" spans="1:11" ht="20.100000000000001" customHeight="1">
      <c r="A62" s="227"/>
      <c r="B62" s="228"/>
      <c r="C62" s="228"/>
      <c r="D62" s="228"/>
      <c r="E62" s="228"/>
      <c r="F62" s="228"/>
      <c r="G62" s="227"/>
      <c r="H62" s="228"/>
      <c r="I62" s="228"/>
      <c r="J62" s="228"/>
      <c r="K62" s="229"/>
    </row>
    <row r="63" spans="1:11" ht="20.100000000000001" customHeight="1">
      <c r="A63" s="254"/>
      <c r="B63" s="255"/>
      <c r="C63" s="255"/>
      <c r="D63" s="256"/>
      <c r="E63" s="232"/>
      <c r="F63" s="232"/>
      <c r="G63" s="254"/>
      <c r="H63" s="228"/>
      <c r="I63" s="228"/>
      <c r="J63" s="228"/>
      <c r="K63" s="229"/>
    </row>
    <row r="64" spans="1:11" ht="20.100000000000001" customHeight="1">
      <c r="A64" s="257"/>
      <c r="B64" s="235"/>
      <c r="C64" s="235"/>
      <c r="D64" s="258"/>
      <c r="E64" s="256"/>
      <c r="F64" s="256"/>
      <c r="G64" s="254"/>
      <c r="H64" s="228"/>
      <c r="I64" s="228"/>
      <c r="J64" s="228"/>
      <c r="K64" s="229"/>
    </row>
    <row r="65" spans="1:11" ht="20.100000000000001" customHeight="1">
      <c r="A65" s="257"/>
      <c r="B65" s="228"/>
      <c r="C65" s="235"/>
      <c r="D65" s="258"/>
      <c r="E65" s="256"/>
      <c r="F65" s="256"/>
      <c r="G65" s="254"/>
      <c r="H65" s="228"/>
      <c r="I65" s="228"/>
      <c r="J65" s="228"/>
      <c r="K65" s="229"/>
    </row>
    <row r="66" spans="1:11" ht="20.100000000000001" customHeight="1">
      <c r="A66" s="257"/>
      <c r="B66" s="228"/>
      <c r="C66" s="235"/>
      <c r="D66" s="258"/>
      <c r="E66" s="256"/>
      <c r="F66" s="256"/>
      <c r="G66" s="254"/>
      <c r="H66" s="228"/>
      <c r="I66" s="239"/>
      <c r="J66" s="228"/>
      <c r="K66" s="229"/>
    </row>
    <row r="67" spans="1:11" ht="20.100000000000001" customHeight="1">
      <c r="A67" s="257"/>
      <c r="B67" s="228"/>
      <c r="C67" s="228"/>
      <c r="D67" s="228"/>
      <c r="E67" s="228"/>
      <c r="F67" s="228"/>
      <c r="G67" s="227"/>
      <c r="H67" s="228"/>
      <c r="I67" s="228"/>
      <c r="J67" s="228"/>
      <c r="K67" s="229"/>
    </row>
    <row r="68" spans="1:11" ht="20.100000000000001" customHeight="1">
      <c r="A68" s="257"/>
      <c r="B68" s="234"/>
      <c r="C68" s="228"/>
      <c r="D68" s="228"/>
      <c r="E68" s="228"/>
      <c r="F68" s="228"/>
      <c r="G68" s="227"/>
      <c r="H68" s="228"/>
      <c r="I68" s="228"/>
      <c r="J68" s="228"/>
      <c r="K68" s="229"/>
    </row>
    <row r="69" spans="1:11" ht="20.100000000000001" customHeight="1">
      <c r="A69" s="227"/>
      <c r="B69" s="228"/>
      <c r="C69" s="228"/>
      <c r="D69" s="228"/>
      <c r="E69" s="228"/>
      <c r="F69" s="228"/>
      <c r="G69" s="227"/>
      <c r="H69" s="228"/>
      <c r="I69" s="239"/>
      <c r="J69" s="228"/>
      <c r="K69" s="229"/>
    </row>
    <row r="70" spans="1:11" ht="20.100000000000001" customHeight="1">
      <c r="A70" s="227"/>
      <c r="B70" s="228"/>
      <c r="C70" s="228"/>
      <c r="D70" s="228"/>
      <c r="E70" s="228"/>
      <c r="F70" s="228"/>
      <c r="G70" s="227"/>
      <c r="H70" s="228"/>
      <c r="I70" s="228"/>
      <c r="J70" s="228"/>
      <c r="K70" s="229"/>
    </row>
    <row r="71" spans="1:11" ht="20.100000000000001" customHeight="1">
      <c r="A71" s="227"/>
      <c r="B71" s="234"/>
      <c r="C71" s="228"/>
      <c r="D71" s="228"/>
      <c r="E71" s="228"/>
      <c r="F71" s="228"/>
      <c r="G71" s="227"/>
      <c r="H71" s="228"/>
      <c r="I71" s="228"/>
      <c r="J71" s="228"/>
      <c r="K71" s="229"/>
    </row>
    <row r="72" spans="1:11" ht="20.100000000000001" customHeight="1">
      <c r="A72" s="227"/>
      <c r="B72" s="228"/>
      <c r="C72" s="250"/>
      <c r="D72" s="250"/>
      <c r="E72" s="228"/>
      <c r="F72" s="228"/>
      <c r="G72" s="227"/>
      <c r="H72" s="228"/>
      <c r="I72" s="228"/>
      <c r="J72" s="228"/>
      <c r="K72" s="229"/>
    </row>
    <row r="73" spans="1:11" ht="20.100000000000001" customHeight="1">
      <c r="A73" s="227"/>
      <c r="B73" s="228"/>
      <c r="C73" s="250"/>
      <c r="D73" s="250"/>
      <c r="E73" s="228"/>
      <c r="F73" s="228"/>
      <c r="G73" s="227"/>
      <c r="H73" s="228"/>
      <c r="I73" s="228"/>
      <c r="J73" s="228"/>
      <c r="K73" s="229"/>
    </row>
    <row r="74" spans="1:11" ht="20.100000000000001" customHeight="1">
      <c r="A74" s="227"/>
      <c r="B74" s="228"/>
      <c r="C74" s="228"/>
      <c r="D74" s="228"/>
      <c r="E74" s="228"/>
      <c r="F74" s="228"/>
      <c r="G74" s="227"/>
      <c r="H74" s="228"/>
      <c r="I74" s="228"/>
      <c r="J74" s="228"/>
      <c r="K74" s="229"/>
    </row>
    <row r="75" spans="1:11" ht="20.100000000000001" customHeight="1">
      <c r="A75" s="227"/>
      <c r="B75" s="228"/>
      <c r="C75" s="228"/>
      <c r="D75" s="228"/>
      <c r="E75" s="228"/>
      <c r="F75" s="228"/>
      <c r="G75" s="227"/>
      <c r="H75" s="228"/>
      <c r="I75" s="228"/>
      <c r="J75" s="228"/>
      <c r="K75" s="229"/>
    </row>
    <row r="76" spans="1:11" ht="20.100000000000001" customHeight="1">
      <c r="A76" s="230"/>
      <c r="B76" s="250"/>
      <c r="C76" s="228"/>
      <c r="D76" s="228"/>
      <c r="E76" s="259"/>
      <c r="F76" s="259"/>
      <c r="G76" s="227"/>
      <c r="H76" s="228"/>
      <c r="I76" s="228"/>
      <c r="J76" s="228"/>
      <c r="K76" s="229"/>
    </row>
    <row r="77" spans="1:11" ht="20.100000000000001" customHeight="1">
      <c r="A77" s="227"/>
      <c r="B77" s="228"/>
      <c r="C77" s="228"/>
      <c r="D77" s="228"/>
      <c r="E77" s="228"/>
      <c r="F77" s="228"/>
      <c r="G77" s="227"/>
      <c r="H77" s="228"/>
      <c r="I77" s="228"/>
      <c r="J77" s="228"/>
      <c r="K77" s="229"/>
    </row>
    <row r="78" spans="1:11" ht="20.100000000000001" customHeight="1">
      <c r="A78" s="227"/>
      <c r="B78" s="228"/>
      <c r="C78" s="250"/>
      <c r="D78" s="250"/>
      <c r="E78" s="228"/>
      <c r="F78" s="228"/>
      <c r="G78" s="227"/>
      <c r="H78" s="228"/>
      <c r="I78" s="228"/>
      <c r="J78" s="228"/>
      <c r="K78" s="229"/>
    </row>
    <row r="79" spans="1:11" ht="20.100000000000001" customHeight="1">
      <c r="A79" s="227"/>
      <c r="B79" s="228"/>
      <c r="C79" s="228"/>
      <c r="D79" s="228"/>
      <c r="E79" s="228"/>
      <c r="F79" s="228"/>
      <c r="G79" s="227"/>
      <c r="H79" s="228"/>
      <c r="I79" s="228"/>
      <c r="J79" s="228"/>
      <c r="K79" s="229"/>
    </row>
    <row r="80" spans="1:11" ht="20.100000000000001" customHeight="1">
      <c r="A80" s="227"/>
      <c r="B80" s="228"/>
      <c r="C80" s="228"/>
      <c r="D80" s="250"/>
      <c r="E80" s="228"/>
      <c r="F80" s="228"/>
      <c r="G80" s="227"/>
      <c r="H80" s="228"/>
      <c r="I80" s="228"/>
      <c r="J80" s="228"/>
      <c r="K80" s="229"/>
    </row>
    <row r="81" spans="1:11" ht="20.100000000000001" customHeight="1">
      <c r="A81" s="227"/>
      <c r="B81" s="228"/>
      <c r="C81" s="228"/>
      <c r="D81" s="228"/>
      <c r="E81" s="228"/>
      <c r="F81" s="228"/>
      <c r="G81" s="227"/>
      <c r="H81" s="228"/>
      <c r="I81" s="228"/>
      <c r="J81" s="228"/>
      <c r="K81" s="229"/>
    </row>
    <row r="82" spans="1:11" ht="20.100000000000001" customHeight="1">
      <c r="A82" s="227"/>
      <c r="B82" s="228"/>
      <c r="C82" s="228"/>
      <c r="D82" s="228"/>
      <c r="E82" s="228"/>
      <c r="F82" s="228"/>
      <c r="G82" s="227"/>
      <c r="H82" s="228"/>
      <c r="I82" s="228"/>
      <c r="J82" s="228"/>
      <c r="K82" s="229"/>
    </row>
    <row r="83" spans="1:11" ht="20.100000000000001" customHeight="1">
      <c r="A83" s="241"/>
      <c r="B83" s="242"/>
      <c r="C83" s="242"/>
      <c r="D83" s="242"/>
      <c r="E83" s="242"/>
      <c r="F83" s="242"/>
      <c r="G83" s="241"/>
      <c r="H83" s="242"/>
      <c r="I83" s="242"/>
      <c r="J83" s="242"/>
      <c r="K83" s="243"/>
    </row>
    <row r="84" spans="1:11" ht="20.100000000000001" customHeight="1">
      <c r="J84" s="246"/>
      <c r="K84" s="246"/>
    </row>
  </sheetData>
  <mergeCells count="34">
    <mergeCell ref="H10:K10"/>
    <mergeCell ref="J7:J9"/>
    <mergeCell ref="K7:K9"/>
    <mergeCell ref="A16:F16"/>
    <mergeCell ref="G16:K16"/>
    <mergeCell ref="B10:F10"/>
    <mergeCell ref="A2:K3"/>
    <mergeCell ref="A5:B5"/>
    <mergeCell ref="J5:K5"/>
    <mergeCell ref="A6:A9"/>
    <mergeCell ref="G6:G9"/>
    <mergeCell ref="B7:B9"/>
    <mergeCell ref="C7:C9"/>
    <mergeCell ref="D7:D9"/>
    <mergeCell ref="E7:E9"/>
    <mergeCell ref="F7:F9"/>
    <mergeCell ref="H7:H9"/>
    <mergeCell ref="I7:I9"/>
    <mergeCell ref="J6:K6"/>
    <mergeCell ref="A48:F48"/>
    <mergeCell ref="G48:K48"/>
    <mergeCell ref="B11:G11"/>
    <mergeCell ref="H11:H12"/>
    <mergeCell ref="I11:K12"/>
    <mergeCell ref="A12:A15"/>
    <mergeCell ref="B12:B13"/>
    <mergeCell ref="C12:G13"/>
    <mergeCell ref="H13:H14"/>
    <mergeCell ref="I13:K14"/>
    <mergeCell ref="B14:B15"/>
    <mergeCell ref="C14:G15"/>
    <mergeCell ref="A47:B47"/>
    <mergeCell ref="J47:K47"/>
    <mergeCell ref="A44:K45"/>
  </mergeCells>
  <phoneticPr fontId="2"/>
  <printOptions horizontalCentered="1"/>
  <pageMargins left="0.59055118110236227" right="0.39370078740157483" top="0.78740157480314965" bottom="0.39370078740157483" header="0.51181102362204722" footer="0.51181102362204722"/>
  <pageSetup paperSize="9" scale="92" orientation="portrait" r:id="rId1"/>
  <headerFooter alignWithMargins="0"/>
  <rowBreaks count="1" manualBreakCount="1">
    <brk id="43"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M68"/>
  <sheetViews>
    <sheetView view="pageBreakPreview" zoomScale="55" zoomScaleNormal="40" zoomScaleSheetLayoutView="55" workbookViewId="0">
      <pane xSplit="8" ySplit="4" topLeftCell="I5" activePane="bottomRight" state="frozen"/>
      <selection activeCell="F31" sqref="F31"/>
      <selection pane="topRight" activeCell="F31" sqref="F31"/>
      <selection pane="bottomLeft" activeCell="F31" sqref="F31"/>
      <selection pane="bottomRight" activeCell="F6" sqref="F6"/>
    </sheetView>
  </sheetViews>
  <sheetFormatPr defaultColWidth="9" defaultRowHeight="17.100000000000001" customHeight="1"/>
  <cols>
    <col min="1" max="1" width="6.75" style="1" customWidth="1"/>
    <col min="2" max="4" width="8.375" style="1" customWidth="1"/>
    <col min="5" max="5" width="6.75" style="2" customWidth="1"/>
    <col min="6" max="6" width="40.75" style="4" customWidth="1"/>
    <col min="7" max="7" width="72.875" style="2" customWidth="1"/>
    <col min="8" max="8" width="22.75" style="28" customWidth="1"/>
    <col min="9" max="12" width="11.125" style="18" customWidth="1"/>
    <col min="13" max="13" width="155.25" style="19" customWidth="1"/>
    <col min="14" max="16384" width="9" style="18"/>
  </cols>
  <sheetData>
    <row r="1" spans="1:13" ht="75.75" customHeight="1" thickBot="1">
      <c r="A1" s="144"/>
      <c r="B1" s="27"/>
      <c r="C1" s="27"/>
      <c r="D1" s="27"/>
      <c r="E1" s="27"/>
      <c r="F1" s="143"/>
      <c r="G1" s="706" t="s">
        <v>721</v>
      </c>
      <c r="H1" s="706"/>
      <c r="I1" s="706"/>
      <c r="J1" s="706"/>
      <c r="K1" s="706"/>
      <c r="L1" s="706"/>
      <c r="M1" s="706"/>
    </row>
    <row r="2" spans="1:13" s="3" customFormat="1" ht="51" customHeight="1" thickTop="1">
      <c r="A2" s="707" t="s">
        <v>91</v>
      </c>
      <c r="B2" s="708"/>
      <c r="C2" s="708"/>
      <c r="D2" s="708"/>
      <c r="E2" s="708"/>
      <c r="F2" s="708"/>
      <c r="G2" s="709"/>
      <c r="H2" s="710" t="s">
        <v>92</v>
      </c>
      <c r="I2" s="741" t="s">
        <v>722</v>
      </c>
      <c r="J2" s="742"/>
      <c r="K2" s="713" t="s">
        <v>19</v>
      </c>
      <c r="L2" s="714"/>
      <c r="M2" s="715" t="s">
        <v>4</v>
      </c>
    </row>
    <row r="3" spans="1:13" s="3" customFormat="1" ht="48" customHeight="1">
      <c r="A3" s="718" t="s">
        <v>21</v>
      </c>
      <c r="B3" s="720" t="s">
        <v>3</v>
      </c>
      <c r="C3" s="721"/>
      <c r="D3" s="722"/>
      <c r="E3" s="726" t="s">
        <v>20</v>
      </c>
      <c r="F3" s="726" t="s">
        <v>5</v>
      </c>
      <c r="G3" s="728" t="s">
        <v>546</v>
      </c>
      <c r="H3" s="711"/>
      <c r="I3" s="743" t="s">
        <v>94</v>
      </c>
      <c r="J3" s="745" t="s">
        <v>242</v>
      </c>
      <c r="K3" s="730" t="s">
        <v>94</v>
      </c>
      <c r="L3" s="732" t="s">
        <v>242</v>
      </c>
      <c r="M3" s="716"/>
    </row>
    <row r="4" spans="1:13" s="3" customFormat="1" ht="50.25" customHeight="1" thickBot="1">
      <c r="A4" s="719"/>
      <c r="B4" s="723"/>
      <c r="C4" s="724"/>
      <c r="D4" s="725"/>
      <c r="E4" s="727"/>
      <c r="F4" s="727"/>
      <c r="G4" s="729"/>
      <c r="H4" s="712"/>
      <c r="I4" s="744"/>
      <c r="J4" s="746"/>
      <c r="K4" s="731"/>
      <c r="L4" s="733"/>
      <c r="M4" s="717"/>
    </row>
    <row r="5" spans="1:13" s="1" customFormat="1" ht="65.25" customHeight="1" thickTop="1">
      <c r="A5" s="736" t="s">
        <v>107</v>
      </c>
      <c r="B5" s="738" t="s">
        <v>6</v>
      </c>
      <c r="C5" s="689" t="s">
        <v>7</v>
      </c>
      <c r="D5" s="690"/>
      <c r="E5" s="5">
        <v>1</v>
      </c>
      <c r="F5" s="112" t="s">
        <v>544</v>
      </c>
      <c r="G5" s="506" t="s">
        <v>8</v>
      </c>
      <c r="H5" s="113" t="s">
        <v>22</v>
      </c>
      <c r="I5" s="597"/>
      <c r="J5" s="598"/>
      <c r="K5" s="594" t="s">
        <v>2</v>
      </c>
      <c r="L5" s="114"/>
      <c r="M5" s="115"/>
    </row>
    <row r="6" spans="1:13" s="1" customFormat="1" ht="65.25" customHeight="1">
      <c r="A6" s="737"/>
      <c r="B6" s="739"/>
      <c r="C6" s="691" t="s">
        <v>9</v>
      </c>
      <c r="D6" s="691"/>
      <c r="E6" s="110">
        <v>2</v>
      </c>
      <c r="F6" s="6" t="s">
        <v>587</v>
      </c>
      <c r="G6" s="502" t="s">
        <v>8</v>
      </c>
      <c r="H6" s="116" t="s">
        <v>22</v>
      </c>
      <c r="I6" s="599"/>
      <c r="J6" s="600"/>
      <c r="K6" s="7" t="s">
        <v>2</v>
      </c>
      <c r="L6" s="8"/>
      <c r="M6" s="11"/>
    </row>
    <row r="7" spans="1:13" s="1" customFormat="1" ht="65.25" customHeight="1">
      <c r="A7" s="737"/>
      <c r="B7" s="739"/>
      <c r="C7" s="691"/>
      <c r="D7" s="691"/>
      <c r="E7" s="9">
        <v>3</v>
      </c>
      <c r="F7" s="117" t="s">
        <v>17</v>
      </c>
      <c r="G7" s="502" t="s">
        <v>8</v>
      </c>
      <c r="H7" s="116" t="s">
        <v>22</v>
      </c>
      <c r="I7" s="599"/>
      <c r="J7" s="600"/>
      <c r="K7" s="7" t="s">
        <v>2</v>
      </c>
      <c r="L7" s="118"/>
      <c r="M7" s="11"/>
    </row>
    <row r="8" spans="1:13" s="1" customFormat="1" ht="65.25" customHeight="1">
      <c r="A8" s="737"/>
      <c r="B8" s="739"/>
      <c r="C8" s="691"/>
      <c r="D8" s="691"/>
      <c r="E8" s="110">
        <v>4</v>
      </c>
      <c r="F8" s="6" t="s">
        <v>18</v>
      </c>
      <c r="G8" s="502" t="s">
        <v>8</v>
      </c>
      <c r="H8" s="116" t="s">
        <v>22</v>
      </c>
      <c r="I8" s="599"/>
      <c r="J8" s="600"/>
      <c r="K8" s="7" t="s">
        <v>2</v>
      </c>
      <c r="L8" s="8"/>
      <c r="M8" s="11"/>
    </row>
    <row r="9" spans="1:13" s="1" customFormat="1" ht="65.25" customHeight="1">
      <c r="A9" s="737"/>
      <c r="B9" s="739"/>
      <c r="C9" s="691"/>
      <c r="D9" s="691"/>
      <c r="E9" s="9">
        <v>5</v>
      </c>
      <c r="F9" s="117" t="s">
        <v>12</v>
      </c>
      <c r="G9" s="502" t="s">
        <v>8</v>
      </c>
      <c r="H9" s="116" t="s">
        <v>22</v>
      </c>
      <c r="I9" s="599"/>
      <c r="J9" s="600"/>
      <c r="K9" s="7" t="s">
        <v>2</v>
      </c>
      <c r="L9" s="118"/>
      <c r="M9" s="11"/>
    </row>
    <row r="10" spans="1:13" s="1" customFormat="1" ht="65.25" customHeight="1">
      <c r="A10" s="737"/>
      <c r="B10" s="739"/>
      <c r="C10" s="691"/>
      <c r="D10" s="691"/>
      <c r="E10" s="9">
        <v>6</v>
      </c>
      <c r="F10" s="117" t="s">
        <v>13</v>
      </c>
      <c r="G10" s="502" t="s">
        <v>8</v>
      </c>
      <c r="H10" s="116" t="s">
        <v>22</v>
      </c>
      <c r="I10" s="599"/>
      <c r="J10" s="600"/>
      <c r="K10" s="7" t="s">
        <v>2</v>
      </c>
      <c r="L10" s="118"/>
      <c r="M10" s="11"/>
    </row>
    <row r="11" spans="1:13" s="1" customFormat="1" ht="65.25" customHeight="1" thickBot="1">
      <c r="A11" s="737"/>
      <c r="B11" s="740"/>
      <c r="C11" s="692"/>
      <c r="D11" s="692"/>
      <c r="E11" s="10">
        <v>7</v>
      </c>
      <c r="F11" s="129" t="s">
        <v>93</v>
      </c>
      <c r="G11" s="511" t="s">
        <v>8</v>
      </c>
      <c r="H11" s="119" t="s">
        <v>22</v>
      </c>
      <c r="I11" s="601"/>
      <c r="J11" s="602"/>
      <c r="K11" s="120" t="s">
        <v>2</v>
      </c>
      <c r="L11" s="121"/>
      <c r="M11" s="122"/>
    </row>
    <row r="12" spans="1:13" s="1" customFormat="1" ht="65.25" customHeight="1">
      <c r="A12" s="737"/>
      <c r="B12" s="693" t="s">
        <v>99</v>
      </c>
      <c r="C12" s="694"/>
      <c r="D12" s="695"/>
      <c r="E12" s="110">
        <v>8</v>
      </c>
      <c r="F12" s="6" t="s">
        <v>96</v>
      </c>
      <c r="G12" s="502" t="s">
        <v>589</v>
      </c>
      <c r="H12" s="17" t="s">
        <v>30</v>
      </c>
      <c r="I12" s="603"/>
      <c r="J12" s="604"/>
      <c r="K12" s="7" t="s">
        <v>2</v>
      </c>
      <c r="L12" s="8"/>
      <c r="M12" s="12"/>
    </row>
    <row r="13" spans="1:13" s="1" customFormat="1" ht="65.25" customHeight="1">
      <c r="A13" s="737"/>
      <c r="B13" s="693"/>
      <c r="C13" s="694"/>
      <c r="D13" s="695"/>
      <c r="E13" s="110">
        <v>9</v>
      </c>
      <c r="F13" s="6" t="s">
        <v>95</v>
      </c>
      <c r="G13" s="503" t="s">
        <v>602</v>
      </c>
      <c r="H13" s="17" t="s">
        <v>24</v>
      </c>
      <c r="I13" s="599"/>
      <c r="J13" s="600"/>
      <c r="K13" s="7"/>
      <c r="L13" s="8" t="s">
        <v>2</v>
      </c>
      <c r="M13" s="12" t="s">
        <v>743</v>
      </c>
    </row>
    <row r="14" spans="1:13" s="1" customFormat="1" ht="65.25" customHeight="1">
      <c r="A14" s="737"/>
      <c r="B14" s="693"/>
      <c r="C14" s="694"/>
      <c r="D14" s="695"/>
      <c r="E14" s="110">
        <v>10</v>
      </c>
      <c r="F14" s="6" t="s">
        <v>97</v>
      </c>
      <c r="G14" s="502" t="s">
        <v>590</v>
      </c>
      <c r="H14" s="116" t="s">
        <v>164</v>
      </c>
      <c r="I14" s="599"/>
      <c r="J14" s="600"/>
      <c r="K14" s="7"/>
      <c r="L14" s="8" t="s">
        <v>2</v>
      </c>
      <c r="M14" s="12" t="s">
        <v>98</v>
      </c>
    </row>
    <row r="15" spans="1:13" s="1" customFormat="1" ht="102" customHeight="1">
      <c r="A15" s="737"/>
      <c r="B15" s="693"/>
      <c r="C15" s="694"/>
      <c r="D15" s="695"/>
      <c r="E15" s="110">
        <v>11</v>
      </c>
      <c r="F15" s="688" t="s">
        <v>744</v>
      </c>
      <c r="G15" s="503" t="s">
        <v>603</v>
      </c>
      <c r="H15" s="116" t="s">
        <v>573</v>
      </c>
      <c r="I15" s="599"/>
      <c r="J15" s="600"/>
      <c r="K15" s="123"/>
      <c r="L15" s="118" t="s">
        <v>2</v>
      </c>
      <c r="M15" s="11" t="s">
        <v>745</v>
      </c>
    </row>
    <row r="16" spans="1:13" s="1" customFormat="1" ht="65.25" customHeight="1">
      <c r="A16" s="737"/>
      <c r="B16" s="693"/>
      <c r="C16" s="694"/>
      <c r="D16" s="695"/>
      <c r="E16" s="110">
        <v>12</v>
      </c>
      <c r="F16" s="117" t="s">
        <v>240</v>
      </c>
      <c r="G16" s="504" t="s">
        <v>604</v>
      </c>
      <c r="H16" s="116" t="s">
        <v>22</v>
      </c>
      <c r="I16" s="599"/>
      <c r="J16" s="600"/>
      <c r="K16" s="123"/>
      <c r="L16" s="118" t="s">
        <v>2</v>
      </c>
      <c r="M16" s="11" t="s">
        <v>746</v>
      </c>
    </row>
    <row r="17" spans="1:13" s="1" customFormat="1" ht="65.25" customHeight="1">
      <c r="A17" s="737"/>
      <c r="B17" s="693"/>
      <c r="C17" s="694"/>
      <c r="D17" s="695"/>
      <c r="E17" s="110">
        <v>13</v>
      </c>
      <c r="F17" s="6" t="s">
        <v>106</v>
      </c>
      <c r="G17" s="503" t="s">
        <v>605</v>
      </c>
      <c r="H17" s="17" t="s">
        <v>187</v>
      </c>
      <c r="I17" s="599"/>
      <c r="J17" s="600"/>
      <c r="K17" s="7"/>
      <c r="L17" s="8" t="s">
        <v>2</v>
      </c>
      <c r="M17" s="12" t="s">
        <v>229</v>
      </c>
    </row>
    <row r="18" spans="1:13" s="1" customFormat="1" ht="65.25" customHeight="1">
      <c r="A18" s="737"/>
      <c r="B18" s="693"/>
      <c r="C18" s="694"/>
      <c r="D18" s="695"/>
      <c r="E18" s="110">
        <v>14</v>
      </c>
      <c r="F18" s="117" t="s">
        <v>109</v>
      </c>
      <c r="G18" s="504" t="s">
        <v>606</v>
      </c>
      <c r="H18" s="116" t="s">
        <v>190</v>
      </c>
      <c r="I18" s="599"/>
      <c r="J18" s="600"/>
      <c r="K18" s="123"/>
      <c r="L18" s="118" t="s">
        <v>2</v>
      </c>
      <c r="M18" s="11" t="s">
        <v>241</v>
      </c>
    </row>
    <row r="19" spans="1:13" s="1" customFormat="1" ht="65.25" customHeight="1">
      <c r="A19" s="737"/>
      <c r="B19" s="693"/>
      <c r="C19" s="694"/>
      <c r="D19" s="695"/>
      <c r="E19" s="142">
        <v>15</v>
      </c>
      <c r="F19" s="130" t="s">
        <v>579</v>
      </c>
      <c r="G19" s="504" t="s">
        <v>606</v>
      </c>
      <c r="H19" s="124" t="s">
        <v>580</v>
      </c>
      <c r="I19" s="599"/>
      <c r="J19" s="600"/>
      <c r="K19" s="125"/>
      <c r="L19" s="126"/>
      <c r="M19" s="127"/>
    </row>
    <row r="20" spans="1:13" s="1" customFormat="1" ht="65.25" customHeight="1" thickBot="1">
      <c r="A20" s="737"/>
      <c r="B20" s="693"/>
      <c r="C20" s="694"/>
      <c r="D20" s="695"/>
      <c r="E20" s="596">
        <v>16</v>
      </c>
      <c r="F20" s="130" t="s">
        <v>14</v>
      </c>
      <c r="G20" s="505" t="s">
        <v>591</v>
      </c>
      <c r="H20" s="124" t="s">
        <v>26</v>
      </c>
      <c r="I20" s="601"/>
      <c r="J20" s="602"/>
      <c r="K20" s="125"/>
      <c r="L20" s="126" t="s">
        <v>2</v>
      </c>
      <c r="M20" s="127" t="s">
        <v>230</v>
      </c>
    </row>
    <row r="21" spans="1:13" s="1" customFormat="1" ht="65.25" customHeight="1" thickTop="1">
      <c r="A21" s="696" t="s">
        <v>578</v>
      </c>
      <c r="B21" s="698" t="s">
        <v>232</v>
      </c>
      <c r="C21" s="699"/>
      <c r="D21" s="700"/>
      <c r="E21" s="5">
        <v>17</v>
      </c>
      <c r="F21" s="112" t="s">
        <v>278</v>
      </c>
      <c r="G21" s="506" t="s">
        <v>592</v>
      </c>
      <c r="H21" s="113" t="s">
        <v>270</v>
      </c>
      <c r="I21" s="605"/>
      <c r="J21" s="598"/>
      <c r="K21" s="606" t="s">
        <v>2</v>
      </c>
      <c r="L21" s="114"/>
      <c r="M21" s="115"/>
    </row>
    <row r="22" spans="1:13" s="1" customFormat="1" ht="65.25" customHeight="1">
      <c r="A22" s="697"/>
      <c r="B22" s="693"/>
      <c r="C22" s="694"/>
      <c r="D22" s="695"/>
      <c r="E22" s="110">
        <v>18</v>
      </c>
      <c r="F22" s="138" t="s">
        <v>243</v>
      </c>
      <c r="G22" s="503" t="s">
        <v>607</v>
      </c>
      <c r="H22" s="17" t="s">
        <v>195</v>
      </c>
      <c r="I22" s="599"/>
      <c r="J22" s="600"/>
      <c r="K22" s="7" t="s">
        <v>2</v>
      </c>
      <c r="L22" s="8" t="s">
        <v>2</v>
      </c>
      <c r="M22" s="12"/>
    </row>
    <row r="23" spans="1:13" s="1" customFormat="1" ht="65.25" customHeight="1">
      <c r="A23" s="697"/>
      <c r="B23" s="693"/>
      <c r="C23" s="694"/>
      <c r="D23" s="695"/>
      <c r="E23" s="110">
        <v>19</v>
      </c>
      <c r="F23" s="147" t="s">
        <v>244</v>
      </c>
      <c r="G23" s="503" t="s">
        <v>608</v>
      </c>
      <c r="H23" s="17" t="s">
        <v>195</v>
      </c>
      <c r="I23" s="599"/>
      <c r="J23" s="600"/>
      <c r="K23" s="7" t="s">
        <v>251</v>
      </c>
      <c r="L23" s="8" t="s">
        <v>251</v>
      </c>
      <c r="M23" s="12"/>
    </row>
    <row r="24" spans="1:13" s="1" customFormat="1" ht="65.25" customHeight="1">
      <c r="A24" s="697"/>
      <c r="B24" s="693"/>
      <c r="C24" s="694"/>
      <c r="D24" s="695"/>
      <c r="E24" s="110">
        <v>20</v>
      </c>
      <c r="F24" s="147" t="s">
        <v>245</v>
      </c>
      <c r="G24" s="503" t="s">
        <v>609</v>
      </c>
      <c r="H24" s="17" t="s">
        <v>195</v>
      </c>
      <c r="I24" s="599"/>
      <c r="J24" s="600"/>
      <c r="K24" s="7" t="s">
        <v>251</v>
      </c>
      <c r="L24" s="8" t="s">
        <v>251</v>
      </c>
      <c r="M24" s="12"/>
    </row>
    <row r="25" spans="1:13" s="1" customFormat="1" ht="65.25" customHeight="1">
      <c r="A25" s="697"/>
      <c r="B25" s="693"/>
      <c r="C25" s="694"/>
      <c r="D25" s="695"/>
      <c r="E25" s="110">
        <v>21</v>
      </c>
      <c r="F25" s="147" t="s">
        <v>246</v>
      </c>
      <c r="G25" s="503" t="s">
        <v>610</v>
      </c>
      <c r="H25" s="17" t="s">
        <v>195</v>
      </c>
      <c r="I25" s="599"/>
      <c r="J25" s="600"/>
      <c r="K25" s="7" t="s">
        <v>251</v>
      </c>
      <c r="L25" s="8" t="s">
        <v>251</v>
      </c>
      <c r="M25" s="12"/>
    </row>
    <row r="26" spans="1:13" s="1" customFormat="1" ht="65.25" customHeight="1">
      <c r="A26" s="697"/>
      <c r="B26" s="693"/>
      <c r="C26" s="694"/>
      <c r="D26" s="695"/>
      <c r="E26" s="110">
        <v>22</v>
      </c>
      <c r="F26" s="147" t="s">
        <v>247</v>
      </c>
      <c r="G26" s="503" t="s">
        <v>611</v>
      </c>
      <c r="H26" s="17" t="s">
        <v>195</v>
      </c>
      <c r="I26" s="599"/>
      <c r="J26" s="600"/>
      <c r="K26" s="7"/>
      <c r="L26" s="8" t="s">
        <v>251</v>
      </c>
      <c r="M26" s="12"/>
    </row>
    <row r="27" spans="1:13" s="1" customFormat="1" ht="65.25" customHeight="1">
      <c r="A27" s="697"/>
      <c r="B27" s="693"/>
      <c r="C27" s="694"/>
      <c r="D27" s="695"/>
      <c r="E27" s="110">
        <v>23</v>
      </c>
      <c r="F27" s="147" t="s">
        <v>248</v>
      </c>
      <c r="G27" s="503" t="s">
        <v>612</v>
      </c>
      <c r="H27" s="17" t="s">
        <v>195</v>
      </c>
      <c r="I27" s="599"/>
      <c r="J27" s="600"/>
      <c r="K27" s="7" t="s">
        <v>251</v>
      </c>
      <c r="L27" s="8" t="s">
        <v>251</v>
      </c>
      <c r="M27" s="12"/>
    </row>
    <row r="28" spans="1:13" s="1" customFormat="1" ht="65.25" customHeight="1">
      <c r="A28" s="697"/>
      <c r="B28" s="693"/>
      <c r="C28" s="694"/>
      <c r="D28" s="695"/>
      <c r="E28" s="110">
        <v>24</v>
      </c>
      <c r="F28" s="147" t="s">
        <v>249</v>
      </c>
      <c r="G28" s="503" t="s">
        <v>613</v>
      </c>
      <c r="H28" s="17" t="s">
        <v>195</v>
      </c>
      <c r="I28" s="599"/>
      <c r="J28" s="600"/>
      <c r="K28" s="7" t="s">
        <v>251</v>
      </c>
      <c r="L28" s="8" t="s">
        <v>251</v>
      </c>
      <c r="M28" s="12"/>
    </row>
    <row r="29" spans="1:13" s="1" customFormat="1" ht="65.25" customHeight="1">
      <c r="A29" s="697"/>
      <c r="B29" s="693"/>
      <c r="C29" s="694"/>
      <c r="D29" s="695"/>
      <c r="E29" s="110">
        <v>25</v>
      </c>
      <c r="F29" s="6" t="s">
        <v>250</v>
      </c>
      <c r="G29" s="507" t="s">
        <v>614</v>
      </c>
      <c r="H29" s="17" t="s">
        <v>198</v>
      </c>
      <c r="I29" s="599"/>
      <c r="J29" s="600"/>
      <c r="K29" s="7"/>
      <c r="L29" s="8" t="s">
        <v>251</v>
      </c>
      <c r="M29" s="12"/>
    </row>
    <row r="30" spans="1:13" s="1" customFormat="1" ht="65.25" customHeight="1">
      <c r="A30" s="697"/>
      <c r="B30" s="693"/>
      <c r="C30" s="694"/>
      <c r="D30" s="695"/>
      <c r="E30" s="110">
        <v>26</v>
      </c>
      <c r="F30" s="6" t="s">
        <v>147</v>
      </c>
      <c r="G30" s="504" t="s">
        <v>615</v>
      </c>
      <c r="H30" s="116" t="s">
        <v>201</v>
      </c>
      <c r="I30" s="599"/>
      <c r="J30" s="600"/>
      <c r="K30" s="7"/>
      <c r="L30" s="8" t="s">
        <v>2</v>
      </c>
      <c r="M30" s="11" t="s">
        <v>231</v>
      </c>
    </row>
    <row r="31" spans="1:13" s="1" customFormat="1" ht="65.25" customHeight="1">
      <c r="A31" s="697"/>
      <c r="B31" s="693"/>
      <c r="C31" s="694"/>
      <c r="D31" s="695"/>
      <c r="E31" s="110">
        <v>27</v>
      </c>
      <c r="F31" s="6" t="s">
        <v>583</v>
      </c>
      <c r="G31" s="504" t="s">
        <v>615</v>
      </c>
      <c r="H31" s="116" t="s">
        <v>584</v>
      </c>
      <c r="I31" s="599"/>
      <c r="J31" s="600"/>
      <c r="K31" s="7"/>
      <c r="L31" s="8" t="s">
        <v>2</v>
      </c>
      <c r="M31" s="11" t="s">
        <v>585</v>
      </c>
    </row>
    <row r="32" spans="1:13" s="1" customFormat="1" ht="65.25" customHeight="1">
      <c r="A32" s="697"/>
      <c r="B32" s="693"/>
      <c r="C32" s="694"/>
      <c r="D32" s="695"/>
      <c r="E32" s="110">
        <v>28</v>
      </c>
      <c r="F32" s="117" t="s">
        <v>196</v>
      </c>
      <c r="G32" s="504" t="s">
        <v>545</v>
      </c>
      <c r="H32" s="116" t="s">
        <v>205</v>
      </c>
      <c r="I32" s="599"/>
      <c r="J32" s="600"/>
      <c r="K32" s="123"/>
      <c r="L32" s="118" t="s">
        <v>2</v>
      </c>
      <c r="M32" s="11" t="s">
        <v>747</v>
      </c>
    </row>
    <row r="33" spans="1:13" s="1" customFormat="1" ht="65.25" customHeight="1">
      <c r="A33" s="697"/>
      <c r="B33" s="693"/>
      <c r="C33" s="694"/>
      <c r="D33" s="695"/>
      <c r="E33" s="110">
        <v>29</v>
      </c>
      <c r="F33" s="117" t="s">
        <v>108</v>
      </c>
      <c r="G33" s="504" t="s">
        <v>616</v>
      </c>
      <c r="H33" s="116" t="s">
        <v>411</v>
      </c>
      <c r="I33" s="599"/>
      <c r="J33" s="600"/>
      <c r="K33" s="123"/>
      <c r="L33" s="118" t="s">
        <v>2</v>
      </c>
      <c r="M33" s="11" t="s">
        <v>748</v>
      </c>
    </row>
    <row r="34" spans="1:13" s="1" customFormat="1" ht="65.25" customHeight="1">
      <c r="A34" s="697"/>
      <c r="B34" s="693"/>
      <c r="C34" s="694"/>
      <c r="D34" s="695"/>
      <c r="E34" s="110">
        <v>30</v>
      </c>
      <c r="F34" s="117" t="s">
        <v>204</v>
      </c>
      <c r="G34" s="504" t="s">
        <v>593</v>
      </c>
      <c r="H34" s="116" t="s">
        <v>206</v>
      </c>
      <c r="I34" s="599"/>
      <c r="J34" s="600"/>
      <c r="K34" s="123"/>
      <c r="L34" s="118" t="s">
        <v>2</v>
      </c>
      <c r="M34" s="11" t="s">
        <v>749</v>
      </c>
    </row>
    <row r="35" spans="1:13" s="1" customFormat="1" ht="65.25" customHeight="1">
      <c r="A35" s="697"/>
      <c r="B35" s="693"/>
      <c r="C35" s="694"/>
      <c r="D35" s="695"/>
      <c r="E35" s="110">
        <v>31</v>
      </c>
      <c r="F35" s="117" t="s">
        <v>110</v>
      </c>
      <c r="G35" s="504" t="s">
        <v>617</v>
      </c>
      <c r="H35" s="116" t="s">
        <v>280</v>
      </c>
      <c r="I35" s="599"/>
      <c r="J35" s="600"/>
      <c r="K35" s="123"/>
      <c r="L35" s="118" t="s">
        <v>2</v>
      </c>
      <c r="M35" s="11" t="s">
        <v>750</v>
      </c>
    </row>
    <row r="36" spans="1:13" s="1" customFormat="1" ht="65.25" customHeight="1">
      <c r="A36" s="697"/>
      <c r="B36" s="693"/>
      <c r="C36" s="694"/>
      <c r="D36" s="695"/>
      <c r="E36" s="110">
        <v>32</v>
      </c>
      <c r="F36" s="117" t="s">
        <v>15</v>
      </c>
      <c r="G36" s="504" t="s">
        <v>618</v>
      </c>
      <c r="H36" s="116" t="s">
        <v>208</v>
      </c>
      <c r="I36" s="599"/>
      <c r="J36" s="600"/>
      <c r="K36" s="123"/>
      <c r="L36" s="118" t="s">
        <v>2</v>
      </c>
      <c r="M36" s="11" t="s">
        <v>751</v>
      </c>
    </row>
    <row r="37" spans="1:13" s="1" customFormat="1" ht="65.25" customHeight="1">
      <c r="A37" s="697"/>
      <c r="B37" s="693"/>
      <c r="C37" s="694"/>
      <c r="D37" s="695"/>
      <c r="E37" s="110">
        <v>33</v>
      </c>
      <c r="F37" s="117" t="s">
        <v>281</v>
      </c>
      <c r="G37" s="504" t="s">
        <v>619</v>
      </c>
      <c r="H37" s="116" t="s">
        <v>27</v>
      </c>
      <c r="I37" s="599"/>
      <c r="J37" s="600"/>
      <c r="K37" s="128"/>
      <c r="L37" s="118" t="s">
        <v>2</v>
      </c>
      <c r="M37" s="11" t="s">
        <v>752</v>
      </c>
    </row>
    <row r="38" spans="1:13" s="1" customFormat="1" ht="65.25" customHeight="1">
      <c r="A38" s="697"/>
      <c r="B38" s="693"/>
      <c r="C38" s="694"/>
      <c r="D38" s="695"/>
      <c r="E38" s="110">
        <v>34</v>
      </c>
      <c r="F38" s="117" t="s">
        <v>282</v>
      </c>
      <c r="G38" s="504" t="s">
        <v>619</v>
      </c>
      <c r="H38" s="116" t="s">
        <v>412</v>
      </c>
      <c r="I38" s="599"/>
      <c r="J38" s="600"/>
      <c r="K38" s="128"/>
      <c r="L38" s="118" t="s">
        <v>2</v>
      </c>
      <c r="M38" s="11" t="s">
        <v>752</v>
      </c>
    </row>
    <row r="39" spans="1:13" s="1" customFormat="1" ht="65.25" customHeight="1">
      <c r="A39" s="697"/>
      <c r="B39" s="693"/>
      <c r="C39" s="694"/>
      <c r="D39" s="695"/>
      <c r="E39" s="110">
        <v>35</v>
      </c>
      <c r="F39" s="6" t="s">
        <v>699</v>
      </c>
      <c r="G39" s="504" t="s">
        <v>702</v>
      </c>
      <c r="H39" s="116" t="s">
        <v>28</v>
      </c>
      <c r="I39" s="599"/>
      <c r="J39" s="600"/>
      <c r="K39" s="7"/>
      <c r="L39" s="8" t="s">
        <v>2</v>
      </c>
      <c r="M39" s="11" t="s">
        <v>753</v>
      </c>
    </row>
    <row r="40" spans="1:13" s="1" customFormat="1" ht="65.25" customHeight="1">
      <c r="A40" s="697"/>
      <c r="B40" s="693"/>
      <c r="C40" s="694"/>
      <c r="D40" s="695"/>
      <c r="E40" s="110">
        <v>36</v>
      </c>
      <c r="F40" s="472" t="s">
        <v>700</v>
      </c>
      <c r="G40" s="504" t="s">
        <v>702</v>
      </c>
      <c r="H40" s="116" t="s">
        <v>210</v>
      </c>
      <c r="I40" s="599"/>
      <c r="J40" s="600"/>
      <c r="K40" s="7" t="s">
        <v>2</v>
      </c>
      <c r="L40" s="8"/>
      <c r="M40" s="11"/>
    </row>
    <row r="41" spans="1:13" s="1" customFormat="1" ht="65.25" customHeight="1">
      <c r="A41" s="697"/>
      <c r="B41" s="693"/>
      <c r="C41" s="694"/>
      <c r="D41" s="695"/>
      <c r="E41" s="110">
        <v>37</v>
      </c>
      <c r="F41" s="117" t="s">
        <v>701</v>
      </c>
      <c r="G41" s="504" t="s">
        <v>703</v>
      </c>
      <c r="H41" s="116" t="s">
        <v>211</v>
      </c>
      <c r="I41" s="599"/>
      <c r="J41" s="600"/>
      <c r="K41" s="123"/>
      <c r="L41" s="118" t="s">
        <v>2</v>
      </c>
      <c r="M41" s="11"/>
    </row>
    <row r="42" spans="1:13" s="1" customFormat="1" ht="65.25" customHeight="1">
      <c r="A42" s="697"/>
      <c r="B42" s="693"/>
      <c r="C42" s="694"/>
      <c r="D42" s="695"/>
      <c r="E42" s="110">
        <v>38</v>
      </c>
      <c r="F42" s="117" t="s">
        <v>704</v>
      </c>
      <c r="G42" s="504" t="s">
        <v>702</v>
      </c>
      <c r="H42" s="116" t="s">
        <v>26</v>
      </c>
      <c r="I42" s="599"/>
      <c r="J42" s="600"/>
      <c r="K42" s="123"/>
      <c r="L42" s="118" t="s">
        <v>2</v>
      </c>
      <c r="M42" s="11"/>
    </row>
    <row r="43" spans="1:13" s="1" customFormat="1" ht="65.25" customHeight="1">
      <c r="A43" s="697"/>
      <c r="B43" s="693"/>
      <c r="C43" s="694"/>
      <c r="D43" s="695"/>
      <c r="E43" s="110">
        <v>39</v>
      </c>
      <c r="F43" s="308" t="s">
        <v>588</v>
      </c>
      <c r="G43" s="504" t="s">
        <v>594</v>
      </c>
      <c r="H43" s="116" t="s">
        <v>212</v>
      </c>
      <c r="I43" s="599"/>
      <c r="J43" s="600"/>
      <c r="K43" s="7" t="s">
        <v>2</v>
      </c>
      <c r="L43" s="8"/>
      <c r="M43" s="11" t="s">
        <v>213</v>
      </c>
    </row>
    <row r="44" spans="1:13" s="1" customFormat="1" ht="65.25" customHeight="1">
      <c r="A44" s="697"/>
      <c r="B44" s="693"/>
      <c r="C44" s="694"/>
      <c r="D44" s="695"/>
      <c r="E44" s="110">
        <v>40</v>
      </c>
      <c r="F44" s="6" t="s">
        <v>149</v>
      </c>
      <c r="G44" s="503" t="s">
        <v>595</v>
      </c>
      <c r="H44" s="116" t="s">
        <v>29</v>
      </c>
      <c r="I44" s="599"/>
      <c r="J44" s="600"/>
      <c r="K44" s="7"/>
      <c r="L44" s="8" t="s">
        <v>2</v>
      </c>
      <c r="M44" s="12" t="s">
        <v>754</v>
      </c>
    </row>
    <row r="45" spans="1:13" s="1" customFormat="1" ht="65.25" customHeight="1" thickBot="1">
      <c r="A45" s="704"/>
      <c r="B45" s="701"/>
      <c r="C45" s="702"/>
      <c r="D45" s="703"/>
      <c r="E45" s="13">
        <v>41</v>
      </c>
      <c r="F45" s="180" t="s">
        <v>156</v>
      </c>
      <c r="G45" s="508" t="s">
        <v>596</v>
      </c>
      <c r="H45" s="181" t="s">
        <v>214</v>
      </c>
      <c r="I45" s="601"/>
      <c r="J45" s="602"/>
      <c r="K45" s="182"/>
      <c r="L45" s="183" t="s">
        <v>2</v>
      </c>
      <c r="M45" s="16" t="s">
        <v>235</v>
      </c>
    </row>
    <row r="46" spans="1:13" s="1" customFormat="1" ht="65.25" customHeight="1" thickTop="1">
      <c r="A46" s="696" t="s">
        <v>226</v>
      </c>
      <c r="B46" s="698" t="s">
        <v>228</v>
      </c>
      <c r="C46" s="699"/>
      <c r="D46" s="700"/>
      <c r="E46" s="5">
        <v>42</v>
      </c>
      <c r="F46" s="112" t="s">
        <v>218</v>
      </c>
      <c r="G46" s="506" t="s">
        <v>597</v>
      </c>
      <c r="H46" s="113" t="s">
        <v>215</v>
      </c>
      <c r="I46" s="597"/>
      <c r="J46" s="607"/>
      <c r="K46" s="594"/>
      <c r="L46" s="114" t="s">
        <v>2</v>
      </c>
      <c r="M46" s="115" t="s">
        <v>219</v>
      </c>
    </row>
    <row r="47" spans="1:13" s="1" customFormat="1" ht="65.25" customHeight="1" thickBot="1">
      <c r="A47" s="697"/>
      <c r="B47" s="693"/>
      <c r="C47" s="694"/>
      <c r="D47" s="695"/>
      <c r="E47" s="142">
        <v>43</v>
      </c>
      <c r="F47" s="138" t="s">
        <v>220</v>
      </c>
      <c r="G47" s="509" t="s">
        <v>620</v>
      </c>
      <c r="H47" s="595" t="s">
        <v>301</v>
      </c>
      <c r="I47" s="608"/>
      <c r="J47" s="609"/>
      <c r="K47" s="139"/>
      <c r="L47" s="140" t="s">
        <v>2</v>
      </c>
      <c r="M47" s="141" t="s">
        <v>755</v>
      </c>
    </row>
    <row r="48" spans="1:13" s="1" customFormat="1" ht="65.25" customHeight="1" thickTop="1">
      <c r="A48" s="697"/>
      <c r="B48" s="698" t="s">
        <v>227</v>
      </c>
      <c r="C48" s="699"/>
      <c r="D48" s="700"/>
      <c r="E48" s="610">
        <v>44</v>
      </c>
      <c r="F48" s="611" t="s">
        <v>224</v>
      </c>
      <c r="G48" s="612" t="s">
        <v>621</v>
      </c>
      <c r="H48" s="613" t="s">
        <v>216</v>
      </c>
      <c r="I48" s="614"/>
      <c r="J48" s="615"/>
      <c r="K48" s="616" t="s">
        <v>2</v>
      </c>
      <c r="L48" s="617"/>
      <c r="M48" s="618" t="s">
        <v>756</v>
      </c>
    </row>
    <row r="49" spans="1:13" s="1" customFormat="1" ht="65.25" customHeight="1">
      <c r="A49" s="697"/>
      <c r="B49" s="693"/>
      <c r="C49" s="694"/>
      <c r="D49" s="695"/>
      <c r="E49" s="619">
        <v>45</v>
      </c>
      <c r="F49" s="620" t="s">
        <v>502</v>
      </c>
      <c r="G49" s="621" t="s">
        <v>598</v>
      </c>
      <c r="H49" s="622" t="s">
        <v>217</v>
      </c>
      <c r="I49" s="623"/>
      <c r="J49" s="624"/>
      <c r="K49" s="623"/>
      <c r="L49" s="625" t="s">
        <v>2</v>
      </c>
      <c r="M49" s="626" t="s">
        <v>253</v>
      </c>
    </row>
    <row r="50" spans="1:13" s="1" customFormat="1" ht="65.25" customHeight="1">
      <c r="A50" s="697"/>
      <c r="B50" s="693"/>
      <c r="C50" s="694"/>
      <c r="D50" s="695"/>
      <c r="E50" s="9">
        <v>46</v>
      </c>
      <c r="F50" s="6" t="s">
        <v>534</v>
      </c>
      <c r="G50" s="503" t="s">
        <v>599</v>
      </c>
      <c r="H50" s="17" t="s">
        <v>0</v>
      </c>
      <c r="I50" s="599"/>
      <c r="J50" s="600"/>
      <c r="K50" s="7" t="s">
        <v>2</v>
      </c>
      <c r="L50" s="8"/>
      <c r="M50" s="12"/>
    </row>
    <row r="51" spans="1:13" s="1" customFormat="1" ht="65.25" customHeight="1">
      <c r="A51" s="697"/>
      <c r="B51" s="693"/>
      <c r="C51" s="694"/>
      <c r="D51" s="695"/>
      <c r="E51" s="9">
        <v>47</v>
      </c>
      <c r="F51" s="6" t="s">
        <v>283</v>
      </c>
      <c r="G51" s="503" t="s">
        <v>600</v>
      </c>
      <c r="H51" s="17" t="s">
        <v>1</v>
      </c>
      <c r="I51" s="599"/>
      <c r="J51" s="600"/>
      <c r="K51" s="7"/>
      <c r="L51" s="8" t="s">
        <v>2</v>
      </c>
      <c r="M51" s="12" t="s">
        <v>757</v>
      </c>
    </row>
    <row r="52" spans="1:13" s="1" customFormat="1" ht="65.25" customHeight="1" thickBot="1">
      <c r="A52" s="697"/>
      <c r="B52" s="701"/>
      <c r="C52" s="702"/>
      <c r="D52" s="703"/>
      <c r="E52" s="13">
        <v>48</v>
      </c>
      <c r="F52" s="14" t="s">
        <v>225</v>
      </c>
      <c r="G52" s="510" t="s">
        <v>601</v>
      </c>
      <c r="H52" s="181" t="s">
        <v>26</v>
      </c>
      <c r="I52" s="599"/>
      <c r="J52" s="600"/>
      <c r="K52" s="15"/>
      <c r="L52" s="184" t="s">
        <v>2</v>
      </c>
      <c r="M52" s="16"/>
    </row>
    <row r="53" spans="1:13" ht="33" customHeight="1" thickTop="1">
      <c r="A53" s="161"/>
      <c r="B53" s="162"/>
      <c r="C53" s="161"/>
      <c r="D53" s="161"/>
      <c r="E53" s="163"/>
      <c r="F53" s="164"/>
      <c r="G53" s="163"/>
      <c r="H53" s="165"/>
      <c r="I53" s="166"/>
      <c r="J53" s="166"/>
      <c r="K53" s="166"/>
      <c r="L53" s="166"/>
      <c r="M53" s="167"/>
    </row>
    <row r="55" spans="1:13" s="1" customFormat="1" ht="17.100000000000001" customHeight="1">
      <c r="E55" s="2"/>
      <c r="F55" s="4"/>
      <c r="G55" s="2"/>
      <c r="H55" s="28"/>
      <c r="I55" s="18"/>
      <c r="J55" s="18"/>
      <c r="K55" s="18"/>
      <c r="L55" s="18"/>
      <c r="M55" s="19"/>
    </row>
    <row r="56" spans="1:13" s="1" customFormat="1" ht="17.100000000000001" customHeight="1">
      <c r="E56" s="2"/>
      <c r="F56" s="4"/>
      <c r="G56" s="2"/>
      <c r="H56" s="28"/>
      <c r="I56" s="18"/>
      <c r="J56" s="18"/>
      <c r="K56" s="18"/>
      <c r="L56" s="18"/>
      <c r="M56" s="19"/>
    </row>
    <row r="57" spans="1:13" s="1" customFormat="1" ht="17.100000000000001" customHeight="1">
      <c r="E57" s="2"/>
      <c r="F57" s="4"/>
      <c r="G57" s="2"/>
      <c r="H57" s="28"/>
      <c r="I57" s="18"/>
      <c r="J57" s="18"/>
      <c r="K57" s="18"/>
      <c r="L57" s="18"/>
      <c r="M57" s="19"/>
    </row>
    <row r="58" spans="1:13" s="1" customFormat="1" ht="17.100000000000001" customHeight="1">
      <c r="E58" s="2"/>
      <c r="F58" s="4"/>
      <c r="G58" s="2"/>
      <c r="H58" s="28"/>
      <c r="I58" s="18"/>
      <c r="J58" s="18"/>
      <c r="K58" s="18"/>
      <c r="L58" s="18"/>
      <c r="M58" s="19"/>
    </row>
    <row r="59" spans="1:13" s="1" customFormat="1" ht="17.100000000000001" customHeight="1">
      <c r="E59" s="2"/>
      <c r="F59" s="4"/>
      <c r="G59" s="2"/>
      <c r="H59" s="28"/>
      <c r="I59" s="18"/>
      <c r="J59" s="18"/>
      <c r="K59" s="18"/>
      <c r="L59" s="18"/>
      <c r="M59" s="19"/>
    </row>
    <row r="60" spans="1:13" s="1" customFormat="1" ht="17.100000000000001" customHeight="1">
      <c r="E60" s="2"/>
      <c r="F60" s="4"/>
      <c r="G60" s="2"/>
      <c r="H60" s="28"/>
      <c r="I60" s="18"/>
      <c r="J60" s="18"/>
      <c r="K60" s="18"/>
      <c r="L60" s="18"/>
      <c r="M60" s="19"/>
    </row>
    <row r="61" spans="1:13" s="1" customFormat="1" ht="17.100000000000001" customHeight="1">
      <c r="E61" s="2"/>
      <c r="F61" s="4"/>
      <c r="G61" s="2"/>
      <c r="H61" s="28"/>
      <c r="I61" s="18"/>
      <c r="J61" s="18"/>
      <c r="K61" s="18"/>
      <c r="L61" s="18"/>
      <c r="M61" s="19"/>
    </row>
    <row r="62" spans="1:13" s="1" customFormat="1" ht="17.100000000000001" customHeight="1">
      <c r="E62" s="2"/>
      <c r="F62" s="4"/>
      <c r="G62" s="2"/>
      <c r="H62" s="28"/>
      <c r="I62" s="18"/>
      <c r="J62" s="18"/>
      <c r="K62" s="18"/>
      <c r="L62" s="18"/>
      <c r="M62" s="19"/>
    </row>
    <row r="63" spans="1:13" s="1" customFormat="1" ht="17.100000000000001" customHeight="1">
      <c r="E63" s="2"/>
      <c r="F63" s="4"/>
      <c r="G63" s="2"/>
      <c r="H63" s="28"/>
      <c r="I63" s="18"/>
      <c r="J63" s="18"/>
      <c r="K63" s="18"/>
      <c r="L63" s="18"/>
      <c r="M63" s="19"/>
    </row>
    <row r="64" spans="1:13" s="1" customFormat="1" ht="17.100000000000001" customHeight="1">
      <c r="E64" s="2"/>
      <c r="F64" s="4"/>
      <c r="G64" s="2"/>
      <c r="H64" s="28"/>
      <c r="I64" s="18"/>
      <c r="J64" s="18"/>
      <c r="K64" s="18"/>
      <c r="L64" s="18"/>
      <c r="M64" s="19"/>
    </row>
    <row r="65" spans="5:13" s="1" customFormat="1" ht="17.100000000000001" customHeight="1">
      <c r="E65" s="2"/>
      <c r="F65" s="4"/>
      <c r="G65" s="2"/>
      <c r="H65" s="28"/>
      <c r="I65" s="18"/>
      <c r="J65" s="18"/>
      <c r="K65" s="18"/>
      <c r="L65" s="18"/>
      <c r="M65" s="19"/>
    </row>
    <row r="68" spans="5:13" s="1" customFormat="1" ht="17.100000000000001" customHeight="1">
      <c r="E68" s="2"/>
      <c r="F68" s="4"/>
      <c r="G68" s="2"/>
      <c r="H68" s="28"/>
      <c r="I68" s="18"/>
      <c r="J68" s="18"/>
      <c r="K68" s="18"/>
      <c r="L68" s="18"/>
      <c r="M68" s="19"/>
    </row>
  </sheetData>
  <mergeCells count="25">
    <mergeCell ref="A21:A45"/>
    <mergeCell ref="B21:D45"/>
    <mergeCell ref="A46:A52"/>
    <mergeCell ref="B46:D47"/>
    <mergeCell ref="B48:D52"/>
    <mergeCell ref="A5:A20"/>
    <mergeCell ref="B5:B11"/>
    <mergeCell ref="C5:D5"/>
    <mergeCell ref="C6:D11"/>
    <mergeCell ref="B12:D20"/>
    <mergeCell ref="G1:M1"/>
    <mergeCell ref="A2:G2"/>
    <mergeCell ref="H2:H4"/>
    <mergeCell ref="K2:L2"/>
    <mergeCell ref="M2:M4"/>
    <mergeCell ref="A3:A4"/>
    <mergeCell ref="B3:D4"/>
    <mergeCell ref="E3:E4"/>
    <mergeCell ref="F3:F4"/>
    <mergeCell ref="G3:G4"/>
    <mergeCell ref="I2:J2"/>
    <mergeCell ref="I3:I4"/>
    <mergeCell ref="J3:J4"/>
    <mergeCell ref="K3:K4"/>
    <mergeCell ref="L3:L4"/>
  </mergeCells>
  <phoneticPr fontId="2"/>
  <dataValidations count="1">
    <dataValidation type="list" allowBlank="1" showInputMessage="1" showErrorMessage="1" sqref="I5:J52">
      <formula1>"✓,－"</formula1>
    </dataValidation>
  </dataValidations>
  <hyperlinks>
    <hyperlink ref="F15" location="'様式-４'!A1" display="管理技術者等(変更)通知書，経歴書"/>
  </hyperlinks>
  <printOptions horizontalCentered="1"/>
  <pageMargins left="0.59055118110236227" right="0.59055118110236227" top="0.39370078740157483" bottom="0.39370078740157483" header="0.39370078740157483" footer="0.39370078740157483"/>
  <pageSetup paperSize="9" scale="23" orientation="portrait" r:id="rId1"/>
  <headerFooter>
    <oddHeader xml:space="preserve">&amp;R&amp;20
&amp;11
</oddHeader>
  </headerFooter>
  <rowBreaks count="2" manualBreakCount="2">
    <brk id="20" max="12" man="1"/>
    <brk id="40" max="12"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W44"/>
  <sheetViews>
    <sheetView view="pageBreakPreview" zoomScaleNormal="100" zoomScaleSheetLayoutView="100" workbookViewId="0"/>
  </sheetViews>
  <sheetFormatPr defaultColWidth="3.625" defaultRowHeight="17.25" customHeight="1"/>
  <cols>
    <col min="1" max="22" width="3.625" style="40"/>
    <col min="23" max="23" width="3.625" style="40" customWidth="1"/>
    <col min="24" max="16384" width="3.625" style="40"/>
  </cols>
  <sheetData>
    <row r="1" spans="1:23" ht="17.25" customHeight="1">
      <c r="A1" s="41" t="s">
        <v>201</v>
      </c>
      <c r="B1" s="39"/>
      <c r="C1" s="39"/>
      <c r="D1" s="39"/>
      <c r="E1" s="39"/>
      <c r="F1" s="39"/>
      <c r="G1" s="39"/>
      <c r="H1" s="39"/>
      <c r="I1" s="39"/>
      <c r="J1" s="39"/>
      <c r="K1" s="39"/>
      <c r="L1" s="39"/>
      <c r="M1" s="39"/>
      <c r="N1" s="39"/>
      <c r="O1" s="39"/>
      <c r="P1" s="39"/>
      <c r="Q1" s="39"/>
      <c r="R1" s="39"/>
    </row>
    <row r="2" spans="1:23" ht="17.25" customHeight="1">
      <c r="A2" s="1095"/>
      <c r="B2" s="1095"/>
      <c r="C2" s="1095"/>
      <c r="D2" s="1095"/>
      <c r="E2" s="1095"/>
      <c r="F2" s="1095"/>
      <c r="G2" s="1095"/>
      <c r="H2" s="1095"/>
      <c r="I2" s="1095"/>
      <c r="J2" s="1095"/>
      <c r="K2" s="1095"/>
      <c r="L2" s="1095"/>
      <c r="M2" s="1095"/>
      <c r="N2" s="1095"/>
      <c r="O2" s="1095"/>
      <c r="P2" s="1095"/>
      <c r="Q2" s="1095"/>
      <c r="R2" s="1095"/>
    </row>
    <row r="3" spans="1:23" ht="17.25" customHeight="1">
      <c r="B3" s="41"/>
      <c r="C3" s="41"/>
      <c r="D3" s="41"/>
      <c r="E3" s="41"/>
      <c r="F3" s="41"/>
      <c r="G3" s="41"/>
      <c r="H3" s="41"/>
      <c r="I3" s="41"/>
      <c r="J3" s="41"/>
      <c r="K3" s="41"/>
      <c r="L3" s="41"/>
      <c r="M3" s="41"/>
      <c r="N3" s="41"/>
      <c r="O3" s="41"/>
      <c r="P3" s="41"/>
      <c r="R3" s="1101" t="s">
        <v>385</v>
      </c>
      <c r="S3" s="1101"/>
      <c r="T3" s="1101"/>
      <c r="U3" s="1101"/>
      <c r="V3" s="1101"/>
      <c r="W3" s="41"/>
    </row>
    <row r="4" spans="1:23" ht="17.25" customHeight="1">
      <c r="A4" s="41"/>
      <c r="C4" s="42"/>
      <c r="D4" s="42"/>
      <c r="E4" s="42"/>
      <c r="F4" s="42"/>
      <c r="G4" s="42"/>
      <c r="H4" s="42"/>
      <c r="I4" s="42"/>
      <c r="J4" s="42"/>
      <c r="K4" s="42"/>
      <c r="L4" s="42"/>
      <c r="M4" s="42"/>
      <c r="N4" s="42"/>
      <c r="O4" s="42"/>
      <c r="P4" s="42"/>
      <c r="Q4" s="42"/>
      <c r="R4" s="42"/>
    </row>
    <row r="5" spans="1:23" ht="17.25" customHeight="1">
      <c r="A5" s="43" t="s">
        <v>386</v>
      </c>
      <c r="B5" s="41"/>
      <c r="C5" s="41"/>
      <c r="D5" s="41"/>
      <c r="E5" s="1094"/>
      <c r="F5" s="1094"/>
      <c r="G5" s="1094"/>
      <c r="H5" s="1094"/>
      <c r="I5" s="41" t="s">
        <v>387</v>
      </c>
      <c r="J5" s="41"/>
      <c r="K5" s="41"/>
      <c r="L5" s="41"/>
      <c r="M5" s="41"/>
      <c r="N5" s="41"/>
      <c r="O5" s="41"/>
      <c r="P5" s="41"/>
      <c r="Q5" s="41"/>
      <c r="R5" s="41"/>
    </row>
    <row r="6" spans="1:23" ht="17.25" customHeight="1">
      <c r="A6" s="43"/>
      <c r="B6" s="41"/>
      <c r="C6" s="41"/>
      <c r="D6" s="41"/>
      <c r="E6" s="41"/>
      <c r="F6" s="41"/>
      <c r="G6" s="41"/>
      <c r="H6" s="41"/>
      <c r="I6" s="41"/>
      <c r="J6" s="41"/>
      <c r="K6" s="41"/>
      <c r="L6" s="41"/>
      <c r="M6" s="41"/>
      <c r="N6" s="41"/>
      <c r="O6" s="41"/>
      <c r="P6" s="41"/>
      <c r="Q6" s="41"/>
      <c r="R6" s="41"/>
    </row>
    <row r="7" spans="1:23" ht="17.25" customHeight="1">
      <c r="L7" s="44"/>
    </row>
    <row r="8" spans="1:23" ht="17.25" customHeight="1">
      <c r="B8" s="44"/>
      <c r="C8" s="44"/>
      <c r="D8" s="44"/>
      <c r="E8" s="44"/>
      <c r="F8" s="44"/>
      <c r="G8" s="44"/>
      <c r="H8" s="44"/>
      <c r="I8" s="44"/>
      <c r="J8" s="44"/>
      <c r="L8" s="45"/>
      <c r="N8" s="44"/>
      <c r="O8" s="44"/>
      <c r="P8" s="1100"/>
      <c r="Q8" s="1100"/>
      <c r="R8" s="1100"/>
      <c r="S8" s="1100"/>
      <c r="T8" s="1100"/>
      <c r="U8" s="1100"/>
      <c r="V8" s="44"/>
      <c r="W8" s="44"/>
    </row>
    <row r="9" spans="1:23" ht="17.25" customHeight="1">
      <c r="L9" s="45"/>
      <c r="N9" s="46"/>
      <c r="O9" s="46"/>
      <c r="P9" s="1100"/>
      <c r="Q9" s="1100"/>
      <c r="R9" s="1100"/>
      <c r="S9" s="1100"/>
      <c r="T9" s="1100"/>
      <c r="U9" s="1100"/>
      <c r="V9" s="46"/>
      <c r="W9" s="46"/>
    </row>
    <row r="10" spans="1:23" ht="17.25" customHeight="1">
      <c r="L10" s="44"/>
      <c r="N10" s="44"/>
      <c r="O10" s="44"/>
      <c r="P10" s="1100" t="s">
        <v>471</v>
      </c>
      <c r="Q10" s="1100"/>
      <c r="R10" s="1100"/>
      <c r="S10" s="1100"/>
      <c r="T10" s="1100"/>
      <c r="U10" s="1100"/>
      <c r="V10" s="47" t="s">
        <v>60</v>
      </c>
    </row>
    <row r="11" spans="1:23" ht="17.25" customHeight="1">
      <c r="P11" s="46"/>
      <c r="S11" s="46"/>
    </row>
    <row r="12" spans="1:23" ht="17.25" customHeight="1">
      <c r="P12" s="44"/>
      <c r="S12" s="44"/>
    </row>
    <row r="13" spans="1:23" ht="18.75">
      <c r="A13" s="1096" t="s">
        <v>131</v>
      </c>
      <c r="B13" s="1096"/>
      <c r="C13" s="1096"/>
      <c r="D13" s="1096"/>
      <c r="E13" s="1096"/>
      <c r="F13" s="1096"/>
      <c r="G13" s="1096"/>
      <c r="H13" s="1096"/>
      <c r="I13" s="1096"/>
      <c r="J13" s="1096"/>
      <c r="K13" s="1096"/>
      <c r="L13" s="1096"/>
      <c r="M13" s="1096"/>
      <c r="N13" s="1096"/>
      <c r="O13" s="1096"/>
      <c r="P13" s="1096"/>
      <c r="Q13" s="1096"/>
      <c r="R13" s="1096"/>
      <c r="S13" s="1096"/>
      <c r="T13" s="1096"/>
      <c r="U13" s="1096"/>
      <c r="V13" s="1096"/>
      <c r="W13" s="1096"/>
    </row>
    <row r="14" spans="1:23" ht="18.75">
      <c r="A14" s="48"/>
      <c r="B14" s="48"/>
      <c r="C14" s="48"/>
      <c r="D14" s="48"/>
      <c r="E14" s="48"/>
      <c r="F14" s="48"/>
      <c r="G14" s="48"/>
      <c r="H14" s="48"/>
      <c r="I14" s="48"/>
      <c r="J14" s="48"/>
      <c r="K14" s="48"/>
      <c r="L14" s="48"/>
      <c r="M14" s="48"/>
      <c r="N14" s="48"/>
      <c r="O14" s="48"/>
      <c r="P14" s="48"/>
      <c r="Q14" s="48"/>
      <c r="R14" s="48"/>
      <c r="S14" s="48"/>
      <c r="T14" s="48"/>
      <c r="U14" s="48"/>
      <c r="V14" s="48"/>
      <c r="W14" s="48"/>
    </row>
    <row r="15" spans="1:23" ht="18.75">
      <c r="A15" s="48"/>
      <c r="B15" s="48"/>
      <c r="C15" s="48"/>
      <c r="D15" s="48"/>
      <c r="E15" s="48"/>
      <c r="F15" s="48"/>
      <c r="G15" s="48"/>
      <c r="H15" s="48"/>
      <c r="I15" s="48"/>
      <c r="J15" s="48"/>
      <c r="K15" s="48"/>
      <c r="L15" s="131"/>
      <c r="M15" s="131"/>
      <c r="N15" s="131"/>
      <c r="O15" s="131"/>
      <c r="P15" s="131"/>
      <c r="Q15" s="131"/>
      <c r="R15" s="131"/>
      <c r="S15" s="131"/>
      <c r="T15" s="131"/>
      <c r="U15" s="131"/>
      <c r="V15" s="131"/>
      <c r="W15" s="131"/>
    </row>
    <row r="16" spans="1:23" ht="17.25" customHeight="1">
      <c r="A16" s="42"/>
      <c r="B16" s="42"/>
      <c r="C16" s="42"/>
      <c r="D16" s="42"/>
      <c r="E16" s="42"/>
      <c r="F16" s="42"/>
      <c r="G16" s="42"/>
      <c r="H16" s="42"/>
      <c r="I16" s="42"/>
      <c r="J16" s="42"/>
      <c r="K16" s="42"/>
      <c r="L16" s="132"/>
      <c r="M16" s="132"/>
      <c r="N16" s="134"/>
      <c r="O16" s="134"/>
      <c r="P16" s="134"/>
      <c r="Q16" s="134"/>
      <c r="R16" s="134"/>
      <c r="S16" s="134"/>
      <c r="T16" s="134"/>
      <c r="U16" s="134"/>
      <c r="V16" s="134"/>
      <c r="W16" s="134"/>
    </row>
    <row r="17" spans="1:23" ht="17.25" customHeight="1">
      <c r="A17" s="1097" t="str">
        <f>基本情報!$B$3&amp;"付で契約した次の業務について、業務の一部を下記のとおり再委託したいので、承諾願います。"</f>
        <v>○○年○○月○○日付で契約した次の業務について、業務の一部を下記のとおり再委託したいので、承諾願います。</v>
      </c>
      <c r="B17" s="1097"/>
      <c r="C17" s="1097"/>
      <c r="D17" s="1097"/>
      <c r="E17" s="1097"/>
      <c r="F17" s="1097"/>
      <c r="G17" s="1097"/>
      <c r="H17" s="1097"/>
      <c r="I17" s="1097"/>
      <c r="J17" s="1097"/>
      <c r="K17" s="1097"/>
      <c r="L17" s="1097"/>
      <c r="M17" s="1097"/>
      <c r="N17" s="1097"/>
      <c r="O17" s="1097"/>
      <c r="P17" s="1097"/>
      <c r="Q17" s="1097"/>
      <c r="R17" s="1097"/>
      <c r="S17" s="1097"/>
      <c r="T17" s="1097"/>
      <c r="U17" s="1097"/>
      <c r="V17" s="1097"/>
      <c r="W17" s="1097"/>
    </row>
    <row r="18" spans="1:23" ht="17.25" customHeight="1">
      <c r="A18" s="1097"/>
      <c r="B18" s="1097"/>
      <c r="C18" s="1097"/>
      <c r="D18" s="1097"/>
      <c r="E18" s="1097"/>
      <c r="F18" s="1097"/>
      <c r="G18" s="1097"/>
      <c r="H18" s="1097"/>
      <c r="I18" s="1097"/>
      <c r="J18" s="1097"/>
      <c r="K18" s="1097"/>
      <c r="L18" s="1097"/>
      <c r="M18" s="1097"/>
      <c r="N18" s="1097"/>
      <c r="O18" s="1097"/>
      <c r="P18" s="1097"/>
      <c r="Q18" s="1097"/>
      <c r="R18" s="1097"/>
      <c r="S18" s="1097"/>
      <c r="T18" s="1097"/>
      <c r="U18" s="1097"/>
      <c r="V18" s="1097"/>
      <c r="W18" s="1097"/>
    </row>
    <row r="19" spans="1:23" ht="17.25" customHeight="1">
      <c r="F19" s="44"/>
      <c r="G19" s="44"/>
      <c r="H19" s="42"/>
      <c r="I19" s="42"/>
      <c r="J19" s="42"/>
      <c r="K19" s="42"/>
      <c r="L19" s="132"/>
      <c r="M19" s="132"/>
      <c r="N19" s="132"/>
      <c r="O19" s="132"/>
      <c r="P19" s="132"/>
      <c r="Q19" s="132"/>
      <c r="R19" s="132"/>
      <c r="S19" s="133"/>
      <c r="T19" s="133"/>
      <c r="U19" s="133"/>
      <c r="V19" s="133"/>
      <c r="W19" s="133"/>
    </row>
    <row r="20" spans="1:23" ht="17.25" customHeight="1">
      <c r="F20" s="44"/>
      <c r="G20" s="44"/>
      <c r="H20" s="42"/>
      <c r="I20" s="42"/>
      <c r="J20" s="42"/>
      <c r="K20" s="42"/>
      <c r="L20" s="42"/>
      <c r="M20" s="42"/>
      <c r="N20" s="42"/>
      <c r="O20" s="42"/>
      <c r="P20" s="42"/>
      <c r="Q20" s="42"/>
      <c r="R20" s="42"/>
    </row>
    <row r="21" spans="1:23" ht="17.25" customHeight="1">
      <c r="A21" s="42"/>
      <c r="B21" s="42"/>
      <c r="C21" s="42"/>
      <c r="D21" s="42"/>
      <c r="E21" s="42"/>
      <c r="F21" s="42"/>
      <c r="G21" s="42"/>
      <c r="H21" s="42"/>
      <c r="I21" s="42"/>
      <c r="J21" s="42"/>
      <c r="K21" s="42"/>
      <c r="L21" s="42"/>
      <c r="M21" s="42"/>
      <c r="N21" s="42"/>
      <c r="O21" s="42"/>
      <c r="P21" s="42"/>
      <c r="Q21" s="42"/>
      <c r="R21" s="42"/>
    </row>
    <row r="22" spans="1:23" ht="17.25" customHeight="1">
      <c r="A22" s="42"/>
      <c r="B22" s="1093" t="s">
        <v>306</v>
      </c>
      <c r="C22" s="1093"/>
      <c r="D22" s="1093"/>
      <c r="E22" s="1093"/>
      <c r="F22" s="1093"/>
      <c r="G22" s="49" t="s">
        <v>114</v>
      </c>
      <c r="H22" s="1098" t="str">
        <f>基本情報!$B$2</f>
        <v>○○○○○○○○○○○業務</v>
      </c>
      <c r="I22" s="1099"/>
      <c r="J22" s="1099"/>
      <c r="K22" s="1099"/>
      <c r="L22" s="1099"/>
      <c r="M22" s="1099"/>
      <c r="N22" s="1099"/>
      <c r="O22" s="1099"/>
      <c r="P22" s="1099"/>
      <c r="Q22" s="1099"/>
      <c r="R22" s="1099"/>
      <c r="S22" s="1099"/>
      <c r="T22" s="1099"/>
      <c r="U22" s="1099"/>
      <c r="V22" s="1099"/>
    </row>
    <row r="23" spans="1:23" ht="17.25" customHeight="1">
      <c r="A23" s="42"/>
      <c r="B23" s="42"/>
      <c r="C23" s="42"/>
      <c r="D23" s="42"/>
      <c r="E23" s="42"/>
      <c r="F23" s="42"/>
      <c r="G23" s="42"/>
      <c r="H23" s="42"/>
      <c r="I23" s="42"/>
      <c r="J23" s="42"/>
      <c r="K23" s="42"/>
      <c r="L23" s="42"/>
      <c r="M23" s="42"/>
      <c r="N23" s="42"/>
      <c r="O23" s="42"/>
      <c r="P23" s="42"/>
      <c r="Q23" s="42"/>
      <c r="R23" s="42"/>
    </row>
    <row r="24" spans="1:23" ht="17.25" customHeight="1">
      <c r="A24" s="42"/>
      <c r="B24" s="42"/>
      <c r="C24" s="42"/>
      <c r="D24" s="42"/>
      <c r="E24" s="42"/>
      <c r="F24" s="42"/>
      <c r="G24" s="42"/>
      <c r="H24" s="42"/>
      <c r="I24" s="42"/>
      <c r="J24" s="42"/>
      <c r="K24" s="42"/>
      <c r="L24" s="42"/>
      <c r="M24" s="42"/>
      <c r="N24" s="42"/>
      <c r="O24" s="42"/>
      <c r="P24" s="42"/>
      <c r="Q24" s="42"/>
      <c r="R24" s="42"/>
    </row>
    <row r="25" spans="1:23" ht="17.25" customHeight="1">
      <c r="A25" s="1094" t="s">
        <v>57</v>
      </c>
      <c r="B25" s="1094"/>
      <c r="C25" s="1094"/>
      <c r="D25" s="1094"/>
      <c r="E25" s="1094"/>
      <c r="F25" s="1094"/>
      <c r="G25" s="1094"/>
      <c r="H25" s="1094"/>
      <c r="I25" s="1094"/>
      <c r="J25" s="1094"/>
      <c r="K25" s="1094"/>
      <c r="L25" s="1094"/>
      <c r="M25" s="1094"/>
      <c r="N25" s="1094"/>
      <c r="O25" s="1094"/>
      <c r="P25" s="1094"/>
      <c r="Q25" s="1094"/>
      <c r="R25" s="1094"/>
      <c r="S25" s="1094"/>
      <c r="T25" s="1094"/>
      <c r="U25" s="1094"/>
      <c r="V25" s="1094"/>
      <c r="W25" s="1094"/>
    </row>
    <row r="26" spans="1:23" ht="17.25" customHeight="1">
      <c r="Q26" s="42"/>
      <c r="R26" s="42"/>
    </row>
    <row r="27" spans="1:23" ht="17.25" customHeight="1">
      <c r="Q27" s="42"/>
      <c r="R27" s="42"/>
    </row>
    <row r="28" spans="1:23" ht="17.25" customHeight="1">
      <c r="B28" s="50" t="s">
        <v>364</v>
      </c>
      <c r="C28" s="41" t="s">
        <v>785</v>
      </c>
      <c r="D28" s="41"/>
      <c r="E28" s="41"/>
      <c r="F28" s="41"/>
      <c r="G28" s="51"/>
      <c r="H28" s="52"/>
      <c r="I28" s="53"/>
      <c r="J28" s="42"/>
      <c r="K28" s="42"/>
      <c r="L28" s="42"/>
      <c r="M28" s="42"/>
      <c r="N28" s="42"/>
      <c r="O28" s="42"/>
      <c r="P28" s="42"/>
      <c r="Q28" s="42"/>
      <c r="R28" s="42"/>
      <c r="S28" s="42"/>
      <c r="T28" s="42"/>
      <c r="U28" s="42"/>
    </row>
    <row r="29" spans="1:23" ht="17.25" customHeight="1">
      <c r="A29" s="42"/>
      <c r="B29" s="42"/>
      <c r="C29" s="41"/>
      <c r="D29" s="41"/>
      <c r="E29" s="41"/>
      <c r="F29" s="41"/>
      <c r="G29" s="41"/>
      <c r="H29" s="42"/>
      <c r="I29" s="42"/>
      <c r="J29" s="42"/>
      <c r="K29" s="42"/>
      <c r="L29" s="42"/>
      <c r="M29" s="42"/>
      <c r="N29" s="42"/>
      <c r="O29" s="42"/>
      <c r="P29" s="42"/>
      <c r="Q29" s="42"/>
      <c r="R29" s="42"/>
      <c r="S29" s="42"/>
      <c r="T29" s="42"/>
      <c r="U29" s="42"/>
    </row>
    <row r="30" spans="1:23" ht="17.25" customHeight="1">
      <c r="A30" s="42"/>
      <c r="B30" s="50" t="s">
        <v>368</v>
      </c>
      <c r="C30" s="41" t="s">
        <v>133</v>
      </c>
      <c r="D30" s="41"/>
      <c r="E30" s="41"/>
      <c r="F30" s="41"/>
      <c r="G30" s="51"/>
      <c r="H30" s="52"/>
      <c r="I30" s="42"/>
      <c r="J30" s="42"/>
      <c r="K30" s="42"/>
      <c r="L30" s="42"/>
      <c r="M30" s="42"/>
      <c r="N30" s="42"/>
      <c r="O30" s="42"/>
      <c r="P30" s="42"/>
      <c r="Q30" s="42"/>
      <c r="R30" s="42"/>
      <c r="S30" s="42"/>
      <c r="T30" s="42"/>
      <c r="U30" s="42"/>
    </row>
    <row r="31" spans="1:23" ht="17.25" customHeight="1">
      <c r="B31" s="50"/>
      <c r="C31" s="41"/>
      <c r="D31" s="41"/>
      <c r="E31" s="41"/>
      <c r="F31" s="41"/>
      <c r="G31" s="41"/>
      <c r="H31" s="52"/>
      <c r="I31" s="42"/>
      <c r="J31" s="42"/>
      <c r="K31" s="42"/>
      <c r="L31" s="42"/>
      <c r="M31" s="42"/>
      <c r="N31" s="42"/>
      <c r="O31" s="42"/>
      <c r="P31" s="42"/>
      <c r="Q31" s="42" t="s">
        <v>582</v>
      </c>
      <c r="R31" s="42"/>
      <c r="S31" s="42"/>
      <c r="T31" s="42"/>
      <c r="U31" s="42"/>
    </row>
    <row r="32" spans="1:23" ht="17.25" customHeight="1">
      <c r="B32" s="50" t="s">
        <v>369</v>
      </c>
      <c r="C32" s="41" t="s">
        <v>134</v>
      </c>
      <c r="D32" s="41"/>
      <c r="E32" s="41"/>
      <c r="F32" s="41"/>
      <c r="G32" s="41"/>
      <c r="H32" s="52"/>
      <c r="I32" s="42"/>
      <c r="J32" s="42"/>
      <c r="K32" s="42"/>
      <c r="L32" s="42"/>
      <c r="M32" s="42"/>
      <c r="N32" s="42"/>
      <c r="O32" s="42"/>
      <c r="P32" s="42"/>
      <c r="Q32" s="42" t="s">
        <v>135</v>
      </c>
      <c r="R32" s="42"/>
      <c r="S32" s="42"/>
      <c r="T32" s="42"/>
      <c r="U32" s="42"/>
    </row>
    <row r="33" spans="1:21" ht="17.25" customHeight="1">
      <c r="B33" s="50"/>
      <c r="C33" s="41"/>
      <c r="D33" s="41"/>
      <c r="E33" s="41"/>
      <c r="F33" s="41"/>
      <c r="G33" s="41"/>
      <c r="H33" s="52"/>
      <c r="I33" s="42"/>
      <c r="J33" s="42"/>
      <c r="K33" s="42"/>
      <c r="L33" s="42"/>
      <c r="M33" s="42"/>
      <c r="N33" s="42"/>
      <c r="O33" s="42"/>
      <c r="P33" s="42"/>
      <c r="Q33" s="42" t="s">
        <v>136</v>
      </c>
      <c r="R33" s="42"/>
      <c r="S33" s="42"/>
      <c r="T33" s="42"/>
      <c r="U33" s="42"/>
    </row>
    <row r="34" spans="1:21" ht="17.25" customHeight="1">
      <c r="B34" s="50" t="s">
        <v>370</v>
      </c>
      <c r="C34" s="41" t="s">
        <v>137</v>
      </c>
      <c r="D34" s="41"/>
      <c r="E34" s="41"/>
      <c r="F34" s="41"/>
      <c r="G34" s="41"/>
      <c r="H34" s="52"/>
      <c r="I34" s="42"/>
      <c r="J34" s="42"/>
      <c r="K34" s="42"/>
      <c r="L34" s="42"/>
      <c r="M34" s="42"/>
      <c r="N34" s="42"/>
      <c r="O34" s="42"/>
      <c r="P34" s="42"/>
      <c r="R34" s="42"/>
      <c r="S34" s="42"/>
      <c r="T34" s="42"/>
      <c r="U34" s="42"/>
    </row>
    <row r="35" spans="1:21" ht="17.25" customHeight="1">
      <c r="B35" s="50"/>
      <c r="C35" s="41"/>
      <c r="D35" s="41"/>
      <c r="E35" s="41"/>
      <c r="F35" s="41"/>
      <c r="G35" s="41"/>
      <c r="H35" s="52"/>
      <c r="I35" s="42"/>
      <c r="J35" s="42"/>
      <c r="K35" s="42"/>
      <c r="L35" s="42"/>
      <c r="M35" s="42"/>
      <c r="N35" s="42"/>
      <c r="O35" s="42"/>
      <c r="P35" s="42"/>
      <c r="Q35" s="42"/>
      <c r="R35" s="42"/>
      <c r="S35" s="42"/>
      <c r="T35" s="42"/>
      <c r="U35" s="42"/>
    </row>
    <row r="36" spans="1:21" ht="17.25" customHeight="1">
      <c r="B36" s="50" t="s">
        <v>371</v>
      </c>
      <c r="C36" s="41" t="s">
        <v>138</v>
      </c>
      <c r="D36" s="41"/>
      <c r="E36" s="41"/>
      <c r="F36" s="41"/>
      <c r="G36" s="51"/>
      <c r="H36" s="52"/>
      <c r="I36" s="42"/>
      <c r="J36" s="42"/>
      <c r="K36" s="42"/>
      <c r="L36" s="42"/>
      <c r="M36" s="42"/>
      <c r="N36" s="42"/>
      <c r="O36" s="42"/>
      <c r="P36" s="42"/>
      <c r="Q36" s="42"/>
      <c r="R36" s="42"/>
      <c r="S36" s="42"/>
      <c r="T36" s="42"/>
      <c r="U36" s="42"/>
    </row>
    <row r="37" spans="1:21" ht="17.25" customHeight="1">
      <c r="B37" s="50"/>
      <c r="C37" s="41"/>
      <c r="D37" s="41"/>
      <c r="E37" s="41"/>
      <c r="F37" s="41"/>
      <c r="G37" s="41"/>
      <c r="H37" s="53"/>
      <c r="I37" s="42"/>
      <c r="J37" s="42"/>
      <c r="K37" s="42"/>
      <c r="L37" s="42"/>
      <c r="M37" s="42"/>
      <c r="N37" s="42"/>
      <c r="O37" s="42"/>
      <c r="P37" s="42"/>
      <c r="Q37" s="42"/>
      <c r="R37" s="42"/>
      <c r="S37" s="42"/>
      <c r="T37" s="42"/>
      <c r="U37" s="42"/>
    </row>
    <row r="38" spans="1:21" ht="17.25" customHeight="1">
      <c r="B38" s="50" t="s">
        <v>687</v>
      </c>
      <c r="C38" s="41" t="s">
        <v>705</v>
      </c>
      <c r="D38" s="41"/>
      <c r="E38" s="41"/>
      <c r="F38" s="41"/>
      <c r="G38" s="41"/>
      <c r="H38" s="53"/>
      <c r="I38" s="42"/>
      <c r="J38" s="42"/>
      <c r="K38" s="42"/>
      <c r="L38" s="42"/>
      <c r="M38" s="42"/>
      <c r="N38" s="42"/>
      <c r="O38" s="42"/>
      <c r="P38" s="42"/>
      <c r="Q38" s="42"/>
      <c r="R38" s="42"/>
      <c r="S38" s="42"/>
      <c r="T38" s="42"/>
      <c r="U38" s="42"/>
    </row>
    <row r="39" spans="1:21" ht="17.25" customHeight="1">
      <c r="B39" s="50"/>
      <c r="C39" s="41"/>
      <c r="D39" s="41"/>
      <c r="E39" s="41"/>
      <c r="F39" s="41"/>
      <c r="G39" s="41"/>
      <c r="H39" s="53"/>
      <c r="I39" s="42"/>
      <c r="J39" s="42"/>
      <c r="K39" s="42"/>
      <c r="L39" s="42"/>
      <c r="M39" s="42"/>
      <c r="N39" s="42"/>
      <c r="O39" s="42"/>
      <c r="P39" s="42"/>
      <c r="Q39" s="42"/>
      <c r="R39" s="42"/>
      <c r="S39" s="42"/>
      <c r="T39" s="42"/>
      <c r="U39" s="42"/>
    </row>
    <row r="40" spans="1:21" ht="17.25" customHeight="1">
      <c r="B40" s="50"/>
      <c r="C40" s="41"/>
      <c r="D40" s="41"/>
      <c r="E40" s="41"/>
      <c r="F40" s="41"/>
      <c r="G40" s="41"/>
      <c r="H40" s="53"/>
      <c r="I40" s="42"/>
      <c r="J40" s="42"/>
      <c r="K40" s="42"/>
      <c r="L40" s="42"/>
      <c r="M40" s="42"/>
      <c r="N40" s="42"/>
      <c r="O40" s="42"/>
      <c r="P40" s="42"/>
      <c r="Q40" s="42"/>
      <c r="R40" s="42"/>
      <c r="S40" s="42"/>
      <c r="T40" s="42"/>
      <c r="U40" s="42"/>
    </row>
    <row r="41" spans="1:21" ht="17.25" customHeight="1">
      <c r="B41" s="50"/>
      <c r="C41" s="41"/>
      <c r="D41" s="41"/>
      <c r="E41" s="41"/>
      <c r="F41" s="41"/>
      <c r="G41" s="41"/>
      <c r="H41" s="53"/>
      <c r="I41" s="42"/>
      <c r="J41" s="42"/>
      <c r="K41" s="42"/>
      <c r="L41" s="42"/>
      <c r="M41" s="42"/>
      <c r="N41" s="42"/>
      <c r="O41" s="42"/>
      <c r="P41" s="42"/>
      <c r="Q41" s="42"/>
      <c r="R41" s="42"/>
      <c r="S41" s="42"/>
      <c r="T41" s="42"/>
      <c r="U41" s="42"/>
    </row>
    <row r="43" spans="1:21" ht="17.25" customHeight="1">
      <c r="A43" s="40" t="s">
        <v>786</v>
      </c>
    </row>
    <row r="44" spans="1:21" ht="17.25" customHeight="1">
      <c r="A44" s="40" t="s">
        <v>787</v>
      </c>
    </row>
  </sheetData>
  <mergeCells count="11">
    <mergeCell ref="B22:F22"/>
    <mergeCell ref="A25:W25"/>
    <mergeCell ref="A2:R2"/>
    <mergeCell ref="A13:W13"/>
    <mergeCell ref="E5:H5"/>
    <mergeCell ref="A17:W18"/>
    <mergeCell ref="H22:V22"/>
    <mergeCell ref="P8:U8"/>
    <mergeCell ref="P9:U9"/>
    <mergeCell ref="P10:U10"/>
    <mergeCell ref="R3:V3"/>
  </mergeCells>
  <phoneticPr fontId="2"/>
  <pageMargins left="0.78740157480314965" right="0.59055118110236227" top="0.98425196850393704" bottom="0.98425196850393704" header="0.51181102362204722" footer="0.51181102362204722"/>
  <pageSetup paperSize="9" orientation="portrait"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X58"/>
  <sheetViews>
    <sheetView view="pageBreakPreview" zoomScaleNormal="100" zoomScaleSheetLayoutView="100" workbookViewId="0"/>
  </sheetViews>
  <sheetFormatPr defaultColWidth="3.625" defaultRowHeight="17.25" customHeight="1"/>
  <cols>
    <col min="1" max="16384" width="3.625" style="56"/>
  </cols>
  <sheetData>
    <row r="1" spans="1:24" ht="17.25" customHeight="1">
      <c r="A1" s="57" t="s">
        <v>582</v>
      </c>
      <c r="B1" s="55"/>
      <c r="C1" s="55"/>
      <c r="D1" s="55"/>
      <c r="E1" s="55"/>
      <c r="F1" s="55"/>
      <c r="G1" s="55"/>
      <c r="H1" s="55"/>
      <c r="I1" s="55"/>
      <c r="J1" s="55"/>
      <c r="K1" s="55"/>
      <c r="L1" s="55"/>
      <c r="M1" s="55"/>
      <c r="N1" s="55"/>
      <c r="O1" s="55"/>
      <c r="P1" s="55"/>
      <c r="Q1" s="55"/>
      <c r="R1" s="55"/>
    </row>
    <row r="2" spans="1:24" ht="17.25" customHeight="1">
      <c r="A2" s="54"/>
      <c r="B2" s="55"/>
      <c r="C2" s="55"/>
      <c r="D2" s="55"/>
      <c r="E2" s="55"/>
      <c r="F2" s="55"/>
      <c r="G2" s="55"/>
      <c r="H2" s="55"/>
      <c r="I2" s="55"/>
      <c r="J2" s="55"/>
      <c r="K2" s="55"/>
      <c r="L2" s="55"/>
      <c r="M2" s="55"/>
      <c r="N2" s="55"/>
      <c r="O2" s="55"/>
      <c r="P2" s="55"/>
      <c r="Q2" s="55"/>
      <c r="R2" s="55"/>
    </row>
    <row r="3" spans="1:24" ht="17.25" customHeight="1">
      <c r="A3" s="57"/>
      <c r="B3" s="57"/>
      <c r="C3" s="57"/>
      <c r="D3" s="57"/>
      <c r="E3" s="57"/>
      <c r="F3" s="57"/>
      <c r="G3" s="57"/>
      <c r="H3" s="57"/>
      <c r="I3" s="57"/>
      <c r="J3" s="57"/>
      <c r="K3" s="57"/>
      <c r="L3" s="57"/>
      <c r="M3" s="57"/>
      <c r="N3" s="57"/>
      <c r="O3" s="57"/>
      <c r="P3" s="57"/>
      <c r="Q3" s="57"/>
      <c r="R3" s="57"/>
      <c r="S3" s="58"/>
      <c r="T3" s="58"/>
      <c r="U3" s="58"/>
      <c r="V3" s="58"/>
      <c r="W3" s="58"/>
      <c r="X3" s="58"/>
    </row>
    <row r="4" spans="1:24" ht="17.25" customHeight="1">
      <c r="A4" s="1108" t="s">
        <v>139</v>
      </c>
      <c r="B4" s="1108"/>
      <c r="C4" s="1108"/>
      <c r="D4" s="1108"/>
      <c r="E4" s="1108"/>
      <c r="F4" s="1108"/>
      <c r="G4" s="1108"/>
      <c r="H4" s="1108"/>
      <c r="I4" s="1108"/>
      <c r="J4" s="1108"/>
      <c r="K4" s="1108"/>
      <c r="L4" s="1108"/>
      <c r="M4" s="1108"/>
      <c r="N4" s="1108"/>
      <c r="O4" s="1108"/>
      <c r="P4" s="1108"/>
      <c r="Q4" s="1108"/>
      <c r="R4" s="1108"/>
      <c r="S4" s="1108"/>
      <c r="T4" s="1108"/>
      <c r="U4" s="1108"/>
      <c r="V4" s="1108"/>
      <c r="W4" s="1108"/>
      <c r="X4" s="58"/>
    </row>
    <row r="5" spans="1:24" ht="17.25" customHeight="1">
      <c r="A5" s="59"/>
      <c r="B5" s="59"/>
      <c r="C5" s="59"/>
      <c r="D5" s="59"/>
      <c r="E5" s="59"/>
      <c r="F5" s="59"/>
      <c r="G5" s="59"/>
      <c r="H5" s="59"/>
      <c r="I5" s="59"/>
      <c r="J5" s="59"/>
      <c r="K5" s="59"/>
      <c r="L5" s="59"/>
      <c r="M5" s="59"/>
      <c r="N5" s="59"/>
      <c r="O5" s="59"/>
      <c r="P5" s="59"/>
      <c r="Q5" s="59"/>
      <c r="R5" s="59"/>
      <c r="S5" s="59"/>
      <c r="T5" s="59"/>
      <c r="U5" s="59"/>
      <c r="V5" s="59"/>
      <c r="W5" s="59"/>
      <c r="X5" s="58"/>
    </row>
    <row r="6" spans="1:24" ht="17.25" customHeight="1">
      <c r="A6" s="57"/>
      <c r="B6" s="58"/>
      <c r="C6" s="58"/>
      <c r="D6" s="58"/>
      <c r="E6" s="58"/>
      <c r="F6" s="58"/>
      <c r="G6" s="58"/>
      <c r="H6" s="58"/>
      <c r="I6" s="58"/>
      <c r="J6" s="58"/>
      <c r="K6" s="58"/>
      <c r="L6" s="58"/>
      <c r="M6" s="58"/>
      <c r="N6" s="58"/>
      <c r="O6" s="58"/>
      <c r="P6" s="58"/>
      <c r="Q6" s="58"/>
      <c r="R6" s="58"/>
      <c r="S6" s="58"/>
      <c r="T6" s="58"/>
      <c r="U6" s="58"/>
      <c r="V6" s="58"/>
      <c r="W6" s="58"/>
      <c r="X6" s="58"/>
    </row>
    <row r="7" spans="1:24" ht="17.25" customHeight="1">
      <c r="A7" s="60"/>
      <c r="B7" s="1109" t="s">
        <v>306</v>
      </c>
      <c r="C7" s="1109"/>
      <c r="D7" s="1109"/>
      <c r="E7" s="1109"/>
      <c r="F7" s="1109"/>
      <c r="G7" s="61" t="s">
        <v>113</v>
      </c>
      <c r="H7" s="1110" t="str">
        <f>基本情報!$B$2</f>
        <v>○○○○○○○○○○○業務</v>
      </c>
      <c r="I7" s="1111"/>
      <c r="J7" s="1111"/>
      <c r="K7" s="1111"/>
      <c r="L7" s="1111"/>
      <c r="M7" s="1111"/>
      <c r="N7" s="1111"/>
      <c r="O7" s="1111"/>
      <c r="P7" s="1111"/>
      <c r="Q7" s="1111"/>
      <c r="R7" s="1111"/>
      <c r="S7" s="1111"/>
      <c r="T7" s="1111"/>
      <c r="U7" s="1111"/>
      <c r="V7" s="1111"/>
      <c r="W7" s="58"/>
      <c r="X7" s="58"/>
    </row>
    <row r="8" spans="1:24" ht="17.25" customHeight="1">
      <c r="A8" s="60"/>
      <c r="B8" s="63"/>
      <c r="C8" s="63"/>
      <c r="D8" s="63"/>
      <c r="E8" s="63"/>
      <c r="F8" s="63"/>
      <c r="G8" s="64"/>
      <c r="H8" s="58"/>
      <c r="I8" s="58"/>
      <c r="J8" s="58"/>
      <c r="K8" s="58"/>
      <c r="L8" s="58"/>
      <c r="M8" s="58"/>
      <c r="N8" s="58"/>
      <c r="O8" s="58"/>
      <c r="P8" s="58"/>
      <c r="Q8" s="58"/>
      <c r="R8" s="58"/>
      <c r="S8" s="58"/>
      <c r="T8" s="58"/>
      <c r="U8" s="58"/>
      <c r="V8" s="58"/>
      <c r="W8" s="58"/>
      <c r="X8" s="58"/>
    </row>
    <row r="9" spans="1:24" ht="17.25" customHeight="1">
      <c r="A9" s="60"/>
      <c r="B9" s="57"/>
      <c r="C9" s="57"/>
      <c r="D9" s="57"/>
      <c r="E9" s="57"/>
      <c r="F9" s="57"/>
      <c r="G9" s="57"/>
      <c r="H9" s="57"/>
      <c r="I9" s="57"/>
      <c r="J9" s="57"/>
      <c r="K9" s="57"/>
      <c r="L9" s="57"/>
      <c r="M9" s="57"/>
      <c r="N9" s="57"/>
      <c r="O9" s="57"/>
      <c r="P9" s="57"/>
      <c r="Q9" s="57"/>
      <c r="R9" s="57"/>
      <c r="S9" s="58"/>
      <c r="T9" s="58"/>
      <c r="U9" s="58"/>
      <c r="V9" s="58"/>
      <c r="W9" s="58"/>
      <c r="X9" s="58"/>
    </row>
    <row r="10" spans="1:24" ht="17.25" customHeight="1">
      <c r="A10" s="65" t="s">
        <v>189</v>
      </c>
      <c r="D10" s="58"/>
      <c r="E10" s="58"/>
      <c r="F10" s="58"/>
      <c r="G10" s="58"/>
      <c r="H10" s="58"/>
      <c r="I10" s="58"/>
      <c r="J10" s="58"/>
      <c r="K10" s="58"/>
      <c r="N10" s="58" t="s">
        <v>140</v>
      </c>
      <c r="P10" s="58"/>
      <c r="R10" s="58"/>
      <c r="S10" s="58"/>
      <c r="T10" s="58"/>
      <c r="U10" s="58"/>
      <c r="V10" s="58"/>
      <c r="W10" s="58"/>
      <c r="X10" s="58"/>
    </row>
    <row r="11" spans="1:24" ht="17.25" customHeight="1">
      <c r="A11" s="1102" t="s">
        <v>111</v>
      </c>
      <c r="B11" s="1102"/>
      <c r="C11" s="1102"/>
      <c r="D11" s="1103"/>
      <c r="E11" s="1103"/>
      <c r="F11" s="1103"/>
      <c r="G11" s="1103"/>
      <c r="H11" s="1103"/>
      <c r="I11" s="1103"/>
      <c r="J11" s="1103"/>
      <c r="K11" s="57"/>
      <c r="N11" s="1104" t="s">
        <v>111</v>
      </c>
      <c r="O11" s="1105"/>
      <c r="P11" s="1105"/>
      <c r="Q11" s="1103"/>
      <c r="R11" s="1103"/>
      <c r="S11" s="1103"/>
      <c r="T11" s="1103"/>
      <c r="U11" s="1103"/>
      <c r="V11" s="1103"/>
      <c r="W11" s="1103"/>
      <c r="X11" s="58"/>
    </row>
    <row r="12" spans="1:24" ht="17.25" customHeight="1">
      <c r="A12" s="1102" t="s">
        <v>112</v>
      </c>
      <c r="B12" s="1102"/>
      <c r="C12" s="1102"/>
      <c r="D12" s="1103"/>
      <c r="E12" s="1103"/>
      <c r="F12" s="1103"/>
      <c r="G12" s="1103"/>
      <c r="H12" s="1103"/>
      <c r="I12" s="1103"/>
      <c r="J12" s="1103"/>
      <c r="K12" s="66"/>
      <c r="L12" s="62"/>
      <c r="M12" s="62"/>
      <c r="N12" s="1104" t="s">
        <v>112</v>
      </c>
      <c r="O12" s="1105"/>
      <c r="P12" s="1105"/>
      <c r="Q12" s="1103"/>
      <c r="R12" s="1103"/>
      <c r="S12" s="1103"/>
      <c r="T12" s="1103"/>
      <c r="U12" s="1103"/>
      <c r="V12" s="1103"/>
      <c r="W12" s="1103"/>
      <c r="X12" s="58"/>
    </row>
    <row r="13" spans="1:24" ht="17.25" customHeight="1">
      <c r="A13" s="1102" t="s">
        <v>82</v>
      </c>
      <c r="B13" s="1102"/>
      <c r="C13" s="1102"/>
      <c r="D13" s="1103"/>
      <c r="E13" s="1103"/>
      <c r="F13" s="1103"/>
      <c r="G13" s="1103"/>
      <c r="H13" s="1103"/>
      <c r="I13" s="1103"/>
      <c r="J13" s="1103"/>
      <c r="K13" s="67"/>
      <c r="L13" s="68"/>
      <c r="M13" s="69"/>
      <c r="N13" s="1104" t="s">
        <v>82</v>
      </c>
      <c r="O13" s="1105"/>
      <c r="P13" s="1105"/>
      <c r="Q13" s="1103"/>
      <c r="R13" s="1103"/>
      <c r="S13" s="1103"/>
      <c r="T13" s="1103"/>
      <c r="U13" s="1103"/>
      <c r="V13" s="1103"/>
      <c r="W13" s="1103"/>
      <c r="X13" s="58"/>
    </row>
    <row r="14" spans="1:24" ht="17.25" customHeight="1">
      <c r="A14" s="1102" t="s">
        <v>141</v>
      </c>
      <c r="B14" s="1107"/>
      <c r="C14" s="1107"/>
      <c r="D14" s="1103"/>
      <c r="E14" s="1103"/>
      <c r="F14" s="1103"/>
      <c r="G14" s="1103"/>
      <c r="H14" s="1103"/>
      <c r="I14" s="1103"/>
      <c r="J14" s="1103"/>
      <c r="K14" s="70"/>
      <c r="L14" s="71"/>
      <c r="N14" s="1104" t="s">
        <v>142</v>
      </c>
      <c r="O14" s="1105"/>
      <c r="P14" s="1105"/>
      <c r="Q14" s="1103"/>
      <c r="R14" s="1103"/>
      <c r="S14" s="1103"/>
      <c r="T14" s="1103"/>
      <c r="U14" s="1103"/>
      <c r="V14" s="1103"/>
      <c r="W14" s="1103"/>
      <c r="X14" s="58"/>
    </row>
    <row r="15" spans="1:24" ht="17.25" customHeight="1">
      <c r="B15" s="57"/>
      <c r="C15" s="57"/>
      <c r="D15" s="57"/>
      <c r="E15" s="57"/>
      <c r="F15" s="57"/>
      <c r="G15" s="57"/>
      <c r="H15" s="57"/>
      <c r="I15" s="57"/>
      <c r="J15" s="57"/>
      <c r="K15" s="70"/>
      <c r="L15" s="71"/>
      <c r="N15" s="1104" t="s">
        <v>32</v>
      </c>
      <c r="O15" s="1105"/>
      <c r="P15" s="1105"/>
      <c r="Q15" s="1103"/>
      <c r="R15" s="1103"/>
      <c r="S15" s="1103"/>
      <c r="T15" s="1103"/>
      <c r="U15" s="1103"/>
      <c r="V15" s="1103"/>
      <c r="W15" s="1103"/>
      <c r="X15" s="58"/>
    </row>
    <row r="16" spans="1:24" ht="17.25" customHeight="1">
      <c r="A16" s="58"/>
      <c r="B16" s="58"/>
      <c r="C16" s="58"/>
      <c r="D16" s="58"/>
      <c r="E16" s="58"/>
      <c r="F16" s="58"/>
      <c r="G16" s="58"/>
      <c r="H16" s="58"/>
      <c r="I16" s="58"/>
      <c r="J16" s="58"/>
      <c r="K16" s="72"/>
      <c r="L16" s="71"/>
      <c r="N16" s="1104" t="s">
        <v>143</v>
      </c>
      <c r="O16" s="1105"/>
      <c r="P16" s="1105"/>
      <c r="Q16" s="1106"/>
      <c r="R16" s="1106"/>
      <c r="S16" s="1106"/>
      <c r="T16" s="1106"/>
      <c r="U16" s="1106"/>
      <c r="V16" s="1106"/>
      <c r="W16" s="1106"/>
      <c r="X16" s="58"/>
    </row>
    <row r="17" spans="1:24" ht="18.75">
      <c r="A17" s="73"/>
      <c r="B17" s="73"/>
      <c r="C17" s="73"/>
      <c r="D17" s="73"/>
      <c r="E17" s="73"/>
      <c r="F17" s="73"/>
      <c r="G17" s="73"/>
      <c r="H17" s="73"/>
      <c r="I17" s="73"/>
      <c r="J17" s="73"/>
      <c r="K17" s="74"/>
      <c r="L17" s="71"/>
      <c r="N17" s="1105"/>
      <c r="O17" s="1105"/>
      <c r="P17" s="1105"/>
      <c r="Q17" s="1106"/>
      <c r="R17" s="1106"/>
      <c r="S17" s="1106"/>
      <c r="T17" s="1106"/>
      <c r="U17" s="1106"/>
      <c r="V17" s="1106"/>
      <c r="W17" s="1106"/>
      <c r="X17" s="58"/>
    </row>
    <row r="18" spans="1:24" ht="18.75">
      <c r="A18" s="59"/>
      <c r="B18" s="59"/>
      <c r="C18" s="59"/>
      <c r="D18" s="59"/>
      <c r="E18" s="59"/>
      <c r="F18" s="59"/>
      <c r="G18" s="59"/>
      <c r="H18" s="59"/>
      <c r="I18" s="59"/>
      <c r="J18" s="59"/>
      <c r="K18" s="75"/>
      <c r="L18" s="71"/>
      <c r="N18" s="1102" t="s">
        <v>144</v>
      </c>
      <c r="O18" s="1102"/>
      <c r="P18" s="1102"/>
      <c r="Q18" s="1103"/>
      <c r="R18" s="1103"/>
      <c r="S18" s="1103"/>
      <c r="T18" s="1103"/>
      <c r="U18" s="1103"/>
      <c r="V18" s="1103"/>
      <c r="W18" s="1103"/>
      <c r="X18" s="58"/>
    </row>
    <row r="19" spans="1:24" ht="18.75">
      <c r="A19" s="59"/>
      <c r="B19" s="59"/>
      <c r="C19" s="59"/>
      <c r="D19" s="59"/>
      <c r="E19" s="59"/>
      <c r="F19" s="59"/>
      <c r="G19" s="59"/>
      <c r="H19" s="59"/>
      <c r="I19" s="59"/>
      <c r="J19" s="59"/>
      <c r="K19" s="75"/>
      <c r="L19" s="71"/>
      <c r="Q19" s="59"/>
      <c r="R19" s="59"/>
      <c r="S19" s="59"/>
      <c r="T19" s="59"/>
      <c r="U19" s="59"/>
      <c r="V19" s="59"/>
      <c r="W19" s="59"/>
      <c r="X19" s="58"/>
    </row>
    <row r="20" spans="1:24" ht="17.25" customHeight="1">
      <c r="A20" s="58"/>
      <c r="B20" s="58"/>
      <c r="C20" s="58"/>
      <c r="D20" s="58"/>
      <c r="E20" s="58"/>
      <c r="F20" s="58"/>
      <c r="G20" s="58"/>
      <c r="H20" s="58"/>
      <c r="I20" s="58"/>
      <c r="J20" s="58"/>
      <c r="K20" s="72"/>
      <c r="L20" s="71"/>
      <c r="N20" s="58" t="s">
        <v>145</v>
      </c>
      <c r="P20" s="58"/>
      <c r="R20" s="58"/>
      <c r="S20" s="58"/>
      <c r="T20" s="58"/>
      <c r="U20" s="58"/>
      <c r="V20" s="58"/>
      <c r="W20" s="58"/>
      <c r="X20" s="58"/>
    </row>
    <row r="21" spans="1:24" ht="17.25" customHeight="1">
      <c r="A21" s="60"/>
      <c r="B21" s="58"/>
      <c r="C21" s="58"/>
      <c r="D21" s="58"/>
      <c r="E21" s="58"/>
      <c r="F21" s="58"/>
      <c r="G21" s="58"/>
      <c r="H21" s="58"/>
      <c r="I21" s="58"/>
      <c r="J21" s="58"/>
      <c r="K21" s="72"/>
      <c r="L21" s="71"/>
      <c r="N21" s="1104" t="s">
        <v>111</v>
      </c>
      <c r="O21" s="1105"/>
      <c r="P21" s="1105"/>
      <c r="Q21" s="1103"/>
      <c r="R21" s="1103"/>
      <c r="S21" s="1103"/>
      <c r="T21" s="1103"/>
      <c r="U21" s="1103"/>
      <c r="V21" s="1103"/>
      <c r="W21" s="1103"/>
      <c r="X21" s="58"/>
    </row>
    <row r="22" spans="1:24" ht="17.25" customHeight="1">
      <c r="A22" s="60"/>
      <c r="B22" s="58"/>
      <c r="C22" s="58"/>
      <c r="D22" s="58"/>
      <c r="E22" s="58"/>
      <c r="F22" s="58"/>
      <c r="G22" s="58"/>
      <c r="H22" s="58"/>
      <c r="I22" s="58"/>
      <c r="J22" s="58"/>
      <c r="K22" s="72"/>
      <c r="L22" s="62"/>
      <c r="M22" s="62"/>
      <c r="N22" s="1104" t="s">
        <v>112</v>
      </c>
      <c r="O22" s="1105"/>
      <c r="P22" s="1105"/>
      <c r="Q22" s="1103"/>
      <c r="R22" s="1103"/>
      <c r="S22" s="1103"/>
      <c r="T22" s="1103"/>
      <c r="U22" s="1103"/>
      <c r="V22" s="1103"/>
      <c r="W22" s="1103"/>
      <c r="X22" s="58"/>
    </row>
    <row r="23" spans="1:24" ht="17.25" customHeight="1">
      <c r="A23" s="58"/>
      <c r="B23" s="58"/>
      <c r="C23" s="58"/>
      <c r="D23" s="58"/>
      <c r="E23" s="58"/>
      <c r="F23" s="57"/>
      <c r="G23" s="57"/>
      <c r="H23" s="58"/>
      <c r="I23" s="58"/>
      <c r="J23" s="58"/>
      <c r="K23" s="72"/>
      <c r="L23" s="68"/>
      <c r="M23" s="69"/>
      <c r="N23" s="1104" t="s">
        <v>82</v>
      </c>
      <c r="O23" s="1105"/>
      <c r="P23" s="1105"/>
      <c r="Q23" s="1103"/>
      <c r="R23" s="1103"/>
      <c r="S23" s="1103"/>
      <c r="T23" s="1103"/>
      <c r="U23" s="1103"/>
      <c r="V23" s="1103"/>
      <c r="W23" s="1103"/>
      <c r="X23" s="58"/>
    </row>
    <row r="24" spans="1:24" ht="17.25" customHeight="1">
      <c r="A24" s="58"/>
      <c r="B24" s="58"/>
      <c r="C24" s="58"/>
      <c r="D24" s="58"/>
      <c r="E24" s="58"/>
      <c r="F24" s="57"/>
      <c r="G24" s="57"/>
      <c r="H24" s="58"/>
      <c r="I24" s="58"/>
      <c r="J24" s="58"/>
      <c r="K24" s="72"/>
      <c r="L24" s="71"/>
      <c r="N24" s="1104" t="s">
        <v>142</v>
      </c>
      <c r="O24" s="1105"/>
      <c r="P24" s="1105"/>
      <c r="Q24" s="1103"/>
      <c r="R24" s="1103"/>
      <c r="S24" s="1103"/>
      <c r="T24" s="1103"/>
      <c r="U24" s="1103"/>
      <c r="V24" s="1103"/>
      <c r="W24" s="1103"/>
      <c r="X24" s="58"/>
    </row>
    <row r="25" spans="1:24" ht="17.25" customHeight="1">
      <c r="A25" s="58"/>
      <c r="B25" s="58"/>
      <c r="C25" s="58"/>
      <c r="D25" s="58"/>
      <c r="E25" s="58"/>
      <c r="F25" s="58"/>
      <c r="G25" s="58"/>
      <c r="H25" s="58"/>
      <c r="I25" s="58"/>
      <c r="J25" s="58"/>
      <c r="K25" s="72"/>
      <c r="L25" s="71"/>
      <c r="N25" s="1104" t="s">
        <v>32</v>
      </c>
      <c r="O25" s="1105"/>
      <c r="P25" s="1105"/>
      <c r="Q25" s="1103"/>
      <c r="R25" s="1103"/>
      <c r="S25" s="1103"/>
      <c r="T25" s="1103"/>
      <c r="U25" s="1103"/>
      <c r="V25" s="1103"/>
      <c r="W25" s="1103"/>
      <c r="X25" s="58"/>
    </row>
    <row r="26" spans="1:24" ht="17.25" customHeight="1">
      <c r="A26" s="58"/>
      <c r="B26" s="57"/>
      <c r="C26" s="57"/>
      <c r="D26" s="57"/>
      <c r="E26" s="57"/>
      <c r="F26" s="57"/>
      <c r="G26" s="64"/>
      <c r="H26" s="57"/>
      <c r="I26" s="57"/>
      <c r="J26" s="57"/>
      <c r="K26" s="70"/>
      <c r="L26" s="71"/>
      <c r="N26" s="1104" t="s">
        <v>143</v>
      </c>
      <c r="O26" s="1105"/>
      <c r="P26" s="1105"/>
      <c r="Q26" s="1106"/>
      <c r="R26" s="1106"/>
      <c r="S26" s="1106"/>
      <c r="T26" s="1106"/>
      <c r="U26" s="1106"/>
      <c r="V26" s="1106"/>
      <c r="W26" s="1106"/>
      <c r="X26" s="58"/>
    </row>
    <row r="27" spans="1:24" ht="17.25" customHeight="1">
      <c r="A27" s="58"/>
      <c r="B27" s="58"/>
      <c r="C27" s="58"/>
      <c r="D27" s="58"/>
      <c r="E27" s="58"/>
      <c r="F27" s="58"/>
      <c r="G27" s="58"/>
      <c r="H27" s="58"/>
      <c r="I27" s="58"/>
      <c r="J27" s="58"/>
      <c r="K27" s="72"/>
      <c r="L27" s="71"/>
      <c r="N27" s="1105"/>
      <c r="O27" s="1105"/>
      <c r="P27" s="1105"/>
      <c r="Q27" s="1106"/>
      <c r="R27" s="1106"/>
      <c r="S27" s="1106"/>
      <c r="T27" s="1106"/>
      <c r="U27" s="1106"/>
      <c r="V27" s="1106"/>
      <c r="W27" s="1106"/>
      <c r="X27" s="58"/>
    </row>
    <row r="28" spans="1:24" ht="17.25" customHeight="1">
      <c r="A28" s="58"/>
      <c r="B28" s="58"/>
      <c r="C28" s="58"/>
      <c r="D28" s="58"/>
      <c r="E28" s="58"/>
      <c r="F28" s="58"/>
      <c r="G28" s="58"/>
      <c r="H28" s="58"/>
      <c r="I28" s="58"/>
      <c r="J28" s="58"/>
      <c r="K28" s="72"/>
      <c r="L28" s="71"/>
      <c r="N28" s="1102" t="s">
        <v>144</v>
      </c>
      <c r="O28" s="1102"/>
      <c r="P28" s="1102"/>
      <c r="Q28" s="1103"/>
      <c r="R28" s="1103"/>
      <c r="S28" s="1103"/>
      <c r="T28" s="1103"/>
      <c r="U28" s="1103"/>
      <c r="V28" s="1103"/>
      <c r="W28" s="1103"/>
      <c r="X28" s="58"/>
    </row>
    <row r="29" spans="1:24" ht="17.25" customHeight="1">
      <c r="A29" s="57"/>
      <c r="B29" s="57"/>
      <c r="C29" s="57"/>
      <c r="D29" s="57"/>
      <c r="E29" s="57"/>
      <c r="F29" s="57"/>
      <c r="G29" s="57"/>
      <c r="H29" s="57"/>
      <c r="I29" s="57"/>
      <c r="J29" s="57"/>
      <c r="K29" s="70"/>
      <c r="L29" s="76"/>
      <c r="M29" s="57"/>
      <c r="N29" s="57"/>
      <c r="O29" s="57"/>
      <c r="P29" s="57"/>
      <c r="Q29" s="57"/>
      <c r="R29" s="57"/>
      <c r="S29" s="57"/>
      <c r="T29" s="57"/>
      <c r="U29" s="57"/>
      <c r="V29" s="57"/>
      <c r="W29" s="57"/>
      <c r="X29" s="58"/>
    </row>
    <row r="30" spans="1:24" ht="17.25" customHeight="1">
      <c r="A30" s="58"/>
      <c r="B30" s="58"/>
      <c r="C30" s="58"/>
      <c r="D30" s="58"/>
      <c r="E30" s="58"/>
      <c r="F30" s="58"/>
      <c r="G30" s="58"/>
      <c r="H30" s="58"/>
      <c r="I30" s="58"/>
      <c r="J30" s="58"/>
      <c r="K30" s="72"/>
      <c r="L30" s="71"/>
      <c r="M30" s="58"/>
      <c r="N30" s="58" t="s">
        <v>146</v>
      </c>
      <c r="P30" s="58"/>
      <c r="R30" s="58"/>
      <c r="S30" s="58"/>
      <c r="T30" s="58"/>
      <c r="U30" s="58"/>
      <c r="V30" s="58"/>
      <c r="W30" s="58"/>
      <c r="X30" s="58"/>
    </row>
    <row r="31" spans="1:24" ht="17.25" customHeight="1">
      <c r="A31" s="58"/>
      <c r="B31" s="58"/>
      <c r="C31" s="58"/>
      <c r="D31" s="58"/>
      <c r="E31" s="58"/>
      <c r="F31" s="58"/>
      <c r="G31" s="58"/>
      <c r="H31" s="58"/>
      <c r="I31" s="58"/>
      <c r="J31" s="58"/>
      <c r="K31" s="72"/>
      <c r="L31" s="71"/>
      <c r="M31" s="58"/>
      <c r="N31" s="1104" t="s">
        <v>111</v>
      </c>
      <c r="O31" s="1105"/>
      <c r="P31" s="1105"/>
      <c r="Q31" s="1103"/>
      <c r="R31" s="1103"/>
      <c r="S31" s="1103"/>
      <c r="T31" s="1103"/>
      <c r="U31" s="1103"/>
      <c r="V31" s="1103"/>
      <c r="W31" s="1103"/>
      <c r="X31" s="58"/>
    </row>
    <row r="32" spans="1:24" ht="17.25" customHeight="1">
      <c r="A32" s="58"/>
      <c r="B32" s="77"/>
      <c r="C32" s="57"/>
      <c r="D32" s="57"/>
      <c r="E32" s="57"/>
      <c r="F32" s="57"/>
      <c r="G32" s="78"/>
      <c r="H32" s="64"/>
      <c r="I32" s="79"/>
      <c r="J32" s="58"/>
      <c r="K32" s="72"/>
      <c r="L32" s="62"/>
      <c r="M32" s="62"/>
      <c r="N32" s="1104" t="s">
        <v>112</v>
      </c>
      <c r="O32" s="1105"/>
      <c r="P32" s="1105"/>
      <c r="Q32" s="1103"/>
      <c r="R32" s="1103"/>
      <c r="S32" s="1103"/>
      <c r="T32" s="1103"/>
      <c r="U32" s="1103"/>
      <c r="V32" s="1103"/>
      <c r="W32" s="1103"/>
      <c r="X32" s="58"/>
    </row>
    <row r="33" spans="1:24" ht="17.25" customHeight="1">
      <c r="A33" s="58"/>
      <c r="B33" s="80"/>
      <c r="C33" s="57"/>
      <c r="D33" s="57"/>
      <c r="E33" s="57"/>
      <c r="F33" s="57"/>
      <c r="G33" s="78"/>
      <c r="H33" s="58"/>
      <c r="I33" s="58"/>
      <c r="J33" s="58"/>
      <c r="K33" s="58"/>
      <c r="L33" s="69"/>
      <c r="M33" s="69"/>
      <c r="N33" s="1104" t="s">
        <v>82</v>
      </c>
      <c r="O33" s="1105"/>
      <c r="P33" s="1105"/>
      <c r="Q33" s="1103"/>
      <c r="R33" s="1103"/>
      <c r="S33" s="1103"/>
      <c r="T33" s="1103"/>
      <c r="U33" s="1103"/>
      <c r="V33" s="1103"/>
      <c r="W33" s="1103"/>
      <c r="X33" s="58"/>
    </row>
    <row r="34" spans="1:24" ht="17.25" customHeight="1">
      <c r="A34" s="58"/>
      <c r="B34" s="80"/>
      <c r="C34" s="57"/>
      <c r="D34" s="57"/>
      <c r="E34" s="57"/>
      <c r="F34" s="57"/>
      <c r="G34" s="57"/>
      <c r="H34" s="58"/>
      <c r="I34" s="79"/>
      <c r="J34" s="58"/>
      <c r="K34" s="58"/>
      <c r="L34" s="58"/>
      <c r="M34" s="58"/>
      <c r="N34" s="1104" t="s">
        <v>142</v>
      </c>
      <c r="O34" s="1105"/>
      <c r="P34" s="1105"/>
      <c r="Q34" s="1103"/>
      <c r="R34" s="1103"/>
      <c r="S34" s="1103"/>
      <c r="T34" s="1103"/>
      <c r="U34" s="1103"/>
      <c r="V34" s="1103"/>
      <c r="W34" s="1103"/>
      <c r="X34" s="58"/>
    </row>
    <row r="35" spans="1:24" ht="17.25" customHeight="1">
      <c r="A35" s="58"/>
      <c r="B35" s="58"/>
      <c r="C35" s="57"/>
      <c r="D35" s="57"/>
      <c r="E35" s="57"/>
      <c r="F35" s="57"/>
      <c r="G35" s="57"/>
      <c r="H35" s="58"/>
      <c r="I35" s="58"/>
      <c r="J35" s="58"/>
      <c r="K35" s="58"/>
      <c r="L35" s="58"/>
      <c r="M35" s="58"/>
      <c r="N35" s="1104" t="s">
        <v>32</v>
      </c>
      <c r="O35" s="1105"/>
      <c r="P35" s="1105"/>
      <c r="Q35" s="1103"/>
      <c r="R35" s="1103"/>
      <c r="S35" s="1103"/>
      <c r="T35" s="1103"/>
      <c r="U35" s="1103"/>
      <c r="V35" s="1103"/>
      <c r="W35" s="1103"/>
      <c r="X35" s="58"/>
    </row>
    <row r="36" spans="1:24" ht="17.25" customHeight="1">
      <c r="A36" s="58"/>
      <c r="B36" s="58"/>
      <c r="C36" s="57"/>
      <c r="D36" s="57"/>
      <c r="E36" s="57"/>
      <c r="F36" s="57"/>
      <c r="G36" s="57"/>
      <c r="H36" s="58"/>
      <c r="I36" s="79"/>
      <c r="J36" s="58"/>
      <c r="K36" s="58"/>
      <c r="L36" s="58"/>
      <c r="M36" s="58"/>
      <c r="N36" s="1104" t="s">
        <v>143</v>
      </c>
      <c r="O36" s="1105"/>
      <c r="P36" s="1105"/>
      <c r="Q36" s="1106"/>
      <c r="R36" s="1106"/>
      <c r="S36" s="1106"/>
      <c r="T36" s="1106"/>
      <c r="U36" s="1106"/>
      <c r="V36" s="1106"/>
      <c r="W36" s="1106"/>
      <c r="X36" s="58"/>
    </row>
    <row r="37" spans="1:24" ht="17.25" customHeight="1">
      <c r="A37" s="58"/>
      <c r="B37" s="58"/>
      <c r="C37" s="57"/>
      <c r="D37" s="57"/>
      <c r="E37" s="57"/>
      <c r="F37" s="57"/>
      <c r="G37" s="57"/>
      <c r="H37" s="58"/>
      <c r="I37" s="58"/>
      <c r="J37" s="58"/>
      <c r="K37" s="58"/>
      <c r="L37" s="58"/>
      <c r="M37" s="58"/>
      <c r="N37" s="1105"/>
      <c r="O37" s="1105"/>
      <c r="P37" s="1105"/>
      <c r="Q37" s="1106"/>
      <c r="R37" s="1106"/>
      <c r="S37" s="1106"/>
      <c r="T37" s="1106"/>
      <c r="U37" s="1106"/>
      <c r="V37" s="1106"/>
      <c r="W37" s="1106"/>
      <c r="X37" s="58"/>
    </row>
    <row r="38" spans="1:24" ht="17.25" customHeight="1">
      <c r="A38" s="58"/>
      <c r="B38" s="58"/>
      <c r="C38" s="57"/>
      <c r="D38" s="57"/>
      <c r="E38" s="57"/>
      <c r="F38" s="57"/>
      <c r="G38" s="57"/>
      <c r="H38" s="58"/>
      <c r="I38" s="58"/>
      <c r="J38" s="58"/>
      <c r="K38" s="58"/>
      <c r="L38" s="58"/>
      <c r="M38" s="58"/>
      <c r="N38" s="1102" t="s">
        <v>144</v>
      </c>
      <c r="O38" s="1102"/>
      <c r="P38" s="1102"/>
      <c r="Q38" s="1103"/>
      <c r="R38" s="1103"/>
      <c r="S38" s="1103"/>
      <c r="T38" s="1103"/>
      <c r="U38" s="1103"/>
      <c r="V38" s="1103"/>
      <c r="W38" s="1103"/>
      <c r="X38" s="58"/>
    </row>
    <row r="39" spans="1:24" ht="17.25" customHeight="1">
      <c r="A39" s="58"/>
      <c r="B39" s="77"/>
      <c r="C39" s="57"/>
      <c r="D39" s="57"/>
      <c r="E39" s="57"/>
      <c r="F39" s="57"/>
      <c r="G39" s="78"/>
      <c r="H39" s="64"/>
      <c r="I39" s="58"/>
      <c r="J39" s="58"/>
      <c r="K39" s="58"/>
      <c r="L39" s="58"/>
      <c r="M39" s="58"/>
      <c r="N39" s="58"/>
      <c r="O39" s="58"/>
      <c r="P39" s="58"/>
      <c r="Q39" s="58"/>
      <c r="R39" s="58"/>
      <c r="S39" s="58"/>
      <c r="T39" s="58"/>
      <c r="U39" s="58"/>
      <c r="V39" s="58"/>
      <c r="W39" s="58"/>
      <c r="X39" s="58"/>
    </row>
    <row r="40" spans="1:24" ht="17.25" customHeight="1">
      <c r="A40" s="58"/>
      <c r="B40" s="77"/>
      <c r="C40" s="57"/>
      <c r="D40" s="57"/>
      <c r="E40" s="57"/>
      <c r="F40" s="57"/>
      <c r="G40" s="78"/>
      <c r="H40" s="64"/>
      <c r="I40" s="58"/>
      <c r="J40" s="58"/>
      <c r="K40" s="58"/>
      <c r="L40" s="58"/>
      <c r="M40" s="58"/>
      <c r="N40" s="58"/>
      <c r="P40" s="58"/>
      <c r="R40" s="58"/>
      <c r="S40" s="58"/>
      <c r="T40" s="58"/>
      <c r="U40" s="58"/>
      <c r="V40" s="58"/>
      <c r="W40" s="58"/>
      <c r="X40" s="58"/>
    </row>
    <row r="41" spans="1:24" ht="17.25" customHeight="1">
      <c r="A41" s="58"/>
      <c r="B41" s="77"/>
      <c r="C41" s="57"/>
      <c r="D41" s="57"/>
      <c r="E41" s="57"/>
      <c r="F41" s="57"/>
      <c r="G41" s="78"/>
      <c r="H41" s="64"/>
      <c r="I41" s="58"/>
      <c r="J41" s="58"/>
      <c r="K41" s="58"/>
      <c r="L41" s="58"/>
      <c r="M41" s="58"/>
      <c r="N41" s="58"/>
      <c r="P41" s="58"/>
      <c r="R41" s="58"/>
      <c r="S41" s="58"/>
      <c r="T41" s="58"/>
      <c r="U41" s="58"/>
      <c r="V41" s="58"/>
      <c r="W41" s="58"/>
      <c r="X41" s="58"/>
    </row>
    <row r="42" spans="1:24" ht="17.25" customHeight="1">
      <c r="A42" s="58"/>
      <c r="B42" s="77"/>
      <c r="C42" s="57"/>
      <c r="D42" s="57"/>
      <c r="E42" s="57"/>
      <c r="F42" s="57"/>
      <c r="G42" s="57"/>
      <c r="H42" s="64"/>
      <c r="I42" s="58"/>
      <c r="J42" s="58"/>
      <c r="K42" s="58"/>
      <c r="L42" s="58"/>
      <c r="M42" s="58"/>
      <c r="N42" s="81"/>
      <c r="O42" s="82"/>
      <c r="P42" s="82"/>
      <c r="Q42" s="57"/>
      <c r="R42" s="57"/>
      <c r="S42" s="57"/>
      <c r="T42" s="57"/>
      <c r="U42" s="57"/>
      <c r="V42" s="57"/>
      <c r="W42" s="57"/>
      <c r="X42" s="58"/>
    </row>
    <row r="43" spans="1:24" ht="17.25" customHeight="1">
      <c r="A43" s="58" t="s">
        <v>728</v>
      </c>
      <c r="B43" s="77"/>
      <c r="C43" s="57"/>
      <c r="D43" s="57"/>
      <c r="E43" s="57"/>
      <c r="F43" s="57"/>
      <c r="G43" s="78"/>
      <c r="H43" s="64"/>
      <c r="I43" s="58"/>
      <c r="J43" s="58"/>
      <c r="K43" s="58"/>
      <c r="L43" s="58"/>
      <c r="M43" s="58"/>
      <c r="N43" s="81"/>
      <c r="O43" s="82"/>
      <c r="P43" s="82"/>
      <c r="Q43" s="57"/>
      <c r="R43" s="57"/>
      <c r="S43" s="57"/>
      <c r="T43" s="57"/>
      <c r="U43" s="57"/>
      <c r="V43" s="57"/>
      <c r="W43" s="57"/>
      <c r="X43" s="58"/>
    </row>
    <row r="44" spans="1:24" ht="17.25" customHeight="1">
      <c r="A44" s="60"/>
      <c r="B44" s="77"/>
      <c r="C44" s="57"/>
      <c r="D44" s="57"/>
      <c r="E44" s="57"/>
      <c r="F44" s="57"/>
      <c r="G44" s="57"/>
      <c r="H44" s="79"/>
      <c r="I44" s="58"/>
      <c r="J44" s="58"/>
      <c r="K44" s="58"/>
      <c r="L44" s="58"/>
      <c r="M44" s="58"/>
      <c r="N44" s="81"/>
      <c r="O44" s="82"/>
      <c r="P44" s="82"/>
      <c r="Q44" s="57"/>
      <c r="R44" s="57"/>
      <c r="S44" s="57"/>
      <c r="T44" s="57"/>
      <c r="U44" s="57"/>
      <c r="V44" s="57"/>
      <c r="W44" s="57"/>
      <c r="X44" s="58"/>
    </row>
    <row r="45" spans="1:24" ht="17.25" customHeight="1">
      <c r="A45" s="58"/>
      <c r="B45" s="77"/>
      <c r="C45" s="57"/>
      <c r="D45" s="58"/>
      <c r="E45" s="58"/>
      <c r="F45" s="58"/>
      <c r="G45" s="64"/>
      <c r="H45" s="79"/>
      <c r="I45" s="58"/>
      <c r="J45" s="58"/>
      <c r="K45" s="58"/>
      <c r="L45" s="58"/>
      <c r="M45" s="58"/>
      <c r="N45" s="81"/>
      <c r="O45" s="82"/>
      <c r="P45" s="82"/>
      <c r="Q45" s="57"/>
      <c r="R45" s="57"/>
      <c r="S45" s="57"/>
      <c r="T45" s="57"/>
      <c r="U45" s="57"/>
      <c r="V45" s="57"/>
      <c r="W45" s="57"/>
      <c r="X45" s="58"/>
    </row>
    <row r="46" spans="1:24" ht="17.25" customHeight="1">
      <c r="A46" s="58"/>
      <c r="B46" s="77"/>
      <c r="C46" s="57"/>
      <c r="D46" s="57"/>
      <c r="E46" s="57"/>
      <c r="F46" s="57"/>
      <c r="G46" s="57"/>
      <c r="H46" s="64"/>
      <c r="I46" s="58"/>
      <c r="J46" s="58"/>
      <c r="K46" s="58"/>
      <c r="L46" s="58"/>
      <c r="M46" s="58"/>
      <c r="N46" s="81"/>
      <c r="O46" s="82"/>
      <c r="P46" s="82"/>
      <c r="Q46" s="57"/>
      <c r="R46" s="57"/>
      <c r="S46" s="57"/>
      <c r="T46" s="57"/>
      <c r="U46" s="57"/>
      <c r="V46" s="57"/>
      <c r="W46" s="57"/>
      <c r="X46" s="58"/>
    </row>
    <row r="47" spans="1:24" ht="17.25" customHeight="1">
      <c r="A47" s="58"/>
      <c r="B47" s="58"/>
      <c r="C47" s="58"/>
      <c r="D47" s="58"/>
      <c r="E47" s="58"/>
      <c r="F47" s="58"/>
      <c r="G47" s="58"/>
      <c r="H47" s="58"/>
      <c r="I47" s="58"/>
      <c r="J47" s="58"/>
      <c r="K47" s="58"/>
      <c r="L47" s="58"/>
      <c r="M47" s="58"/>
      <c r="N47" s="83"/>
      <c r="O47" s="82"/>
      <c r="P47" s="82"/>
      <c r="Q47" s="83"/>
      <c r="R47" s="83"/>
      <c r="S47" s="83"/>
      <c r="T47" s="83"/>
      <c r="U47" s="83"/>
      <c r="V47" s="83"/>
      <c r="W47" s="83"/>
      <c r="X47" s="58"/>
    </row>
    <row r="48" spans="1:24" ht="17.25" customHeight="1">
      <c r="A48" s="58"/>
      <c r="B48" s="58"/>
      <c r="C48" s="58"/>
      <c r="D48" s="58"/>
      <c r="E48" s="58"/>
      <c r="F48" s="58"/>
      <c r="G48" s="58"/>
      <c r="H48" s="58"/>
      <c r="I48" s="58"/>
      <c r="J48" s="58"/>
      <c r="K48" s="58"/>
      <c r="L48" s="58"/>
      <c r="M48" s="58"/>
      <c r="N48" s="82"/>
      <c r="O48" s="82"/>
      <c r="P48" s="82"/>
      <c r="Q48" s="83"/>
      <c r="R48" s="83"/>
      <c r="S48" s="83"/>
      <c r="T48" s="83"/>
      <c r="U48" s="83"/>
      <c r="V48" s="83"/>
      <c r="W48" s="83"/>
      <c r="X48" s="58"/>
    </row>
    <row r="49" spans="1:24" ht="17.25" customHeight="1">
      <c r="A49" s="60"/>
      <c r="B49" s="58"/>
      <c r="C49" s="58"/>
      <c r="D49" s="58"/>
      <c r="E49" s="58"/>
      <c r="F49" s="58"/>
      <c r="G49" s="58"/>
      <c r="H49" s="58"/>
      <c r="I49" s="58"/>
      <c r="J49" s="58"/>
      <c r="K49" s="58"/>
      <c r="L49" s="58"/>
      <c r="M49" s="58"/>
      <c r="N49" s="57"/>
      <c r="O49" s="57"/>
      <c r="P49" s="57"/>
      <c r="Q49" s="57"/>
      <c r="R49" s="57"/>
      <c r="S49" s="57"/>
      <c r="T49" s="57"/>
      <c r="U49" s="57"/>
      <c r="V49" s="57"/>
      <c r="W49" s="57"/>
      <c r="X49" s="58"/>
    </row>
    <row r="50" spans="1:24" ht="17.25" customHeight="1">
      <c r="A50" s="58"/>
      <c r="B50" s="58"/>
      <c r="C50" s="58"/>
      <c r="D50" s="58"/>
      <c r="E50" s="58"/>
      <c r="F50" s="58"/>
      <c r="G50" s="58"/>
      <c r="H50" s="58"/>
      <c r="I50" s="58"/>
      <c r="J50" s="58"/>
      <c r="K50" s="58"/>
      <c r="L50" s="58"/>
      <c r="M50" s="58"/>
      <c r="N50" s="58"/>
      <c r="O50" s="58"/>
      <c r="P50" s="58"/>
      <c r="Q50" s="58"/>
      <c r="R50" s="58"/>
      <c r="S50" s="58"/>
      <c r="T50" s="58"/>
      <c r="U50" s="58"/>
      <c r="V50" s="58"/>
      <c r="W50" s="58"/>
      <c r="X50" s="58"/>
    </row>
    <row r="51" spans="1:24" ht="17.25" customHeight="1">
      <c r="A51" s="58"/>
      <c r="B51" s="58"/>
      <c r="C51" s="58"/>
      <c r="D51" s="58"/>
      <c r="E51" s="58"/>
      <c r="F51" s="58"/>
      <c r="G51" s="58"/>
      <c r="H51" s="58"/>
      <c r="I51" s="58"/>
      <c r="J51" s="58"/>
      <c r="K51" s="58"/>
      <c r="L51" s="58"/>
      <c r="M51" s="58"/>
      <c r="N51" s="58"/>
      <c r="O51" s="58"/>
      <c r="P51" s="58"/>
      <c r="Q51" s="58"/>
      <c r="R51" s="58"/>
      <c r="S51" s="58"/>
      <c r="T51" s="58"/>
      <c r="U51" s="58"/>
      <c r="V51" s="58"/>
      <c r="W51" s="58"/>
      <c r="X51" s="58"/>
    </row>
    <row r="52" spans="1:24" ht="17.25" customHeight="1">
      <c r="A52" s="58"/>
      <c r="B52" s="58"/>
      <c r="C52" s="58"/>
      <c r="D52" s="58"/>
      <c r="E52" s="58"/>
      <c r="F52" s="58"/>
      <c r="G52" s="58"/>
      <c r="H52" s="58"/>
      <c r="I52" s="58"/>
      <c r="J52" s="58"/>
      <c r="K52" s="58"/>
      <c r="L52" s="58"/>
      <c r="M52" s="58"/>
      <c r="N52" s="58"/>
      <c r="O52" s="58"/>
      <c r="P52" s="58"/>
      <c r="Q52" s="58"/>
      <c r="R52" s="58"/>
      <c r="S52" s="58"/>
      <c r="T52" s="58"/>
      <c r="U52" s="58"/>
      <c r="V52" s="58"/>
      <c r="W52" s="58"/>
      <c r="X52" s="58"/>
    </row>
    <row r="53" spans="1:24" ht="17.2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row>
    <row r="54" spans="1:24" ht="17.25" customHeight="1">
      <c r="A54" s="58"/>
      <c r="B54" s="58"/>
      <c r="C54" s="58"/>
      <c r="D54" s="58"/>
      <c r="E54" s="58"/>
      <c r="F54" s="58"/>
      <c r="G54" s="58"/>
      <c r="H54" s="58"/>
      <c r="I54" s="58"/>
      <c r="J54" s="58"/>
      <c r="K54" s="58"/>
      <c r="L54" s="58"/>
      <c r="M54" s="58"/>
      <c r="N54" s="58"/>
      <c r="O54" s="58"/>
      <c r="P54" s="58"/>
      <c r="Q54" s="58"/>
      <c r="R54" s="58"/>
      <c r="S54" s="58"/>
      <c r="T54" s="58"/>
      <c r="U54" s="58"/>
      <c r="V54" s="58"/>
      <c r="W54" s="58"/>
      <c r="X54" s="58"/>
    </row>
    <row r="55" spans="1:24" ht="17.2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row>
    <row r="56" spans="1:24" ht="17.25" customHeight="1">
      <c r="A56" s="58"/>
      <c r="B56" s="58"/>
      <c r="C56" s="58"/>
      <c r="D56" s="58"/>
      <c r="E56" s="58"/>
      <c r="F56" s="58"/>
      <c r="G56" s="58"/>
      <c r="H56" s="58"/>
      <c r="I56" s="58"/>
      <c r="J56" s="58"/>
      <c r="K56" s="58"/>
      <c r="L56" s="58"/>
      <c r="M56" s="58"/>
      <c r="N56" s="58"/>
      <c r="O56" s="58"/>
      <c r="P56" s="58"/>
      <c r="Q56" s="58"/>
      <c r="R56" s="58"/>
      <c r="S56" s="58"/>
      <c r="T56" s="58"/>
      <c r="U56" s="58"/>
      <c r="V56" s="58"/>
      <c r="W56" s="58"/>
      <c r="X56" s="58"/>
    </row>
    <row r="57" spans="1:24" ht="17.2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row>
    <row r="58" spans="1:24" ht="17.2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row>
  </sheetData>
  <mergeCells count="53">
    <mergeCell ref="A4:W4"/>
    <mergeCell ref="B7:F7"/>
    <mergeCell ref="A11:C11"/>
    <mergeCell ref="D11:J11"/>
    <mergeCell ref="N11:P11"/>
    <mergeCell ref="Q11:W11"/>
    <mergeCell ref="H7:V7"/>
    <mergeCell ref="A12:C12"/>
    <mergeCell ref="D12:J12"/>
    <mergeCell ref="N12:P12"/>
    <mergeCell ref="Q12:W12"/>
    <mergeCell ref="A13:C13"/>
    <mergeCell ref="D13:J13"/>
    <mergeCell ref="N13:P13"/>
    <mergeCell ref="Q13:W13"/>
    <mergeCell ref="A14:C14"/>
    <mergeCell ref="D14:J14"/>
    <mergeCell ref="N14:P14"/>
    <mergeCell ref="Q14:W14"/>
    <mergeCell ref="N15:P15"/>
    <mergeCell ref="Q15:W15"/>
    <mergeCell ref="N16:P17"/>
    <mergeCell ref="Q16:W17"/>
    <mergeCell ref="N18:P18"/>
    <mergeCell ref="Q18:W18"/>
    <mergeCell ref="N21:P21"/>
    <mergeCell ref="Q21:W21"/>
    <mergeCell ref="N22:P22"/>
    <mergeCell ref="Q22:W22"/>
    <mergeCell ref="N23:P23"/>
    <mergeCell ref="Q23:W23"/>
    <mergeCell ref="N24:P24"/>
    <mergeCell ref="Q24:W24"/>
    <mergeCell ref="N25:P25"/>
    <mergeCell ref="Q25:W25"/>
    <mergeCell ref="N26:P27"/>
    <mergeCell ref="Q26:W27"/>
    <mergeCell ref="N28:P28"/>
    <mergeCell ref="Q28:W28"/>
    <mergeCell ref="N31:P31"/>
    <mergeCell ref="Q31:W31"/>
    <mergeCell ref="N32:P32"/>
    <mergeCell ref="Q32:W32"/>
    <mergeCell ref="N33:P33"/>
    <mergeCell ref="Q33:W33"/>
    <mergeCell ref="N38:P38"/>
    <mergeCell ref="Q38:W38"/>
    <mergeCell ref="N34:P34"/>
    <mergeCell ref="Q34:W34"/>
    <mergeCell ref="N35:P35"/>
    <mergeCell ref="Q35:W35"/>
    <mergeCell ref="N36:P37"/>
    <mergeCell ref="Q36:W37"/>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AZ36"/>
  <sheetViews>
    <sheetView view="pageBreakPreview" zoomScale="85" zoomScaleNormal="95" zoomScaleSheetLayoutView="85" workbookViewId="0">
      <selection activeCell="AU13" sqref="AU13:AZ13"/>
    </sheetView>
  </sheetViews>
  <sheetFormatPr defaultColWidth="3.25" defaultRowHeight="13.5"/>
  <cols>
    <col min="1" max="16384" width="3.25" style="170"/>
  </cols>
  <sheetData>
    <row r="1" spans="1:52" ht="14.25" thickBot="1">
      <c r="A1" s="297" t="s">
        <v>203</v>
      </c>
      <c r="B1" s="297"/>
      <c r="C1" s="297"/>
      <c r="D1" s="297"/>
      <c r="E1" s="297"/>
      <c r="F1" s="297"/>
      <c r="G1" s="297"/>
      <c r="H1" s="297"/>
      <c r="I1" s="297"/>
      <c r="J1" s="297"/>
      <c r="K1" s="297"/>
      <c r="L1" s="297"/>
      <c r="M1" s="297"/>
      <c r="N1" s="297"/>
      <c r="O1" s="297"/>
      <c r="P1" s="297"/>
      <c r="Q1" s="297"/>
      <c r="R1" s="297"/>
      <c r="S1" s="297"/>
      <c r="T1" s="297"/>
      <c r="U1" s="297"/>
      <c r="V1" s="297"/>
      <c r="W1" s="297"/>
      <c r="X1" s="297"/>
      <c r="Y1" s="297"/>
      <c r="AB1" s="297" t="s">
        <v>203</v>
      </c>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row>
    <row r="2" spans="1:52">
      <c r="A2" s="580"/>
      <c r="B2" s="581"/>
      <c r="C2" s="581"/>
      <c r="D2" s="581"/>
      <c r="E2" s="581"/>
      <c r="F2" s="581"/>
      <c r="G2" s="581"/>
      <c r="H2" s="581"/>
      <c r="I2" s="581"/>
      <c r="J2" s="581"/>
      <c r="K2" s="581"/>
      <c r="L2" s="581"/>
      <c r="M2" s="581"/>
      <c r="N2" s="581"/>
      <c r="O2" s="581"/>
      <c r="P2" s="581"/>
      <c r="Q2" s="581"/>
      <c r="R2" s="581"/>
      <c r="S2" s="581"/>
      <c r="T2" s="581"/>
      <c r="U2" s="581"/>
      <c r="V2" s="581"/>
      <c r="W2" s="581"/>
      <c r="X2" s="581"/>
      <c r="Y2" s="582"/>
      <c r="AB2" s="580"/>
      <c r="AC2" s="581"/>
      <c r="AD2" s="581"/>
      <c r="AE2" s="581"/>
      <c r="AF2" s="581"/>
      <c r="AG2" s="581"/>
      <c r="AH2" s="581"/>
      <c r="AI2" s="581"/>
      <c r="AJ2" s="581"/>
      <c r="AK2" s="581"/>
      <c r="AL2" s="581"/>
      <c r="AM2" s="581"/>
      <c r="AN2" s="581"/>
      <c r="AO2" s="581"/>
      <c r="AP2" s="581"/>
      <c r="AQ2" s="581"/>
      <c r="AR2" s="581"/>
      <c r="AS2" s="581"/>
      <c r="AT2" s="581"/>
      <c r="AU2" s="581"/>
      <c r="AV2" s="581"/>
      <c r="AW2" s="581"/>
      <c r="AX2" s="581"/>
      <c r="AY2" s="581"/>
      <c r="AZ2" s="582"/>
    </row>
    <row r="3" spans="1:52" ht="26.1" customHeight="1">
      <c r="A3" s="1144" t="s">
        <v>404</v>
      </c>
      <c r="B3" s="1145"/>
      <c r="C3" s="1145"/>
      <c r="D3" s="1145"/>
      <c r="E3" s="1145"/>
      <c r="F3" s="1145"/>
      <c r="G3" s="1145"/>
      <c r="H3" s="1145"/>
      <c r="I3" s="1145"/>
      <c r="J3" s="1145"/>
      <c r="K3" s="1145"/>
      <c r="L3" s="1145"/>
      <c r="M3" s="1145"/>
      <c r="N3" s="1145"/>
      <c r="O3" s="1145"/>
      <c r="P3" s="1145"/>
      <c r="Q3" s="1145"/>
      <c r="R3" s="1145"/>
      <c r="S3" s="1145"/>
      <c r="T3" s="1145"/>
      <c r="U3" s="1145"/>
      <c r="V3" s="1145"/>
      <c r="W3" s="1145"/>
      <c r="X3" s="1145"/>
      <c r="Y3" s="1146"/>
      <c r="AB3" s="1144" t="s">
        <v>405</v>
      </c>
      <c r="AC3" s="1145"/>
      <c r="AD3" s="1145"/>
      <c r="AE3" s="1145"/>
      <c r="AF3" s="1145"/>
      <c r="AG3" s="1145"/>
      <c r="AH3" s="1145"/>
      <c r="AI3" s="1145"/>
      <c r="AJ3" s="1145"/>
      <c r="AK3" s="1145"/>
      <c r="AL3" s="1145"/>
      <c r="AM3" s="1145"/>
      <c r="AN3" s="1145"/>
      <c r="AO3" s="1145"/>
      <c r="AP3" s="1145"/>
      <c r="AQ3" s="1145"/>
      <c r="AR3" s="1145"/>
      <c r="AS3" s="1145"/>
      <c r="AT3" s="1145"/>
      <c r="AU3" s="1145"/>
      <c r="AV3" s="1145"/>
      <c r="AW3" s="1145"/>
      <c r="AX3" s="1145"/>
      <c r="AY3" s="1145"/>
      <c r="AZ3" s="1146"/>
    </row>
    <row r="4" spans="1:52">
      <c r="A4" s="586"/>
      <c r="B4" s="297"/>
      <c r="C4" s="297"/>
      <c r="D4" s="297"/>
      <c r="E4" s="297"/>
      <c r="F4" s="297"/>
      <c r="G4" s="297"/>
      <c r="H4" s="297"/>
      <c r="I4" s="297"/>
      <c r="J4" s="297"/>
      <c r="K4" s="297"/>
      <c r="L4" s="297"/>
      <c r="M4" s="297"/>
      <c r="N4" s="297"/>
      <c r="O4" s="297"/>
      <c r="P4" s="297"/>
      <c r="Q4" s="297"/>
      <c r="R4" s="297"/>
      <c r="S4" s="297"/>
      <c r="T4" s="297"/>
      <c r="U4" s="297"/>
      <c r="V4" s="297"/>
      <c r="W4" s="297"/>
      <c r="X4" s="297"/>
      <c r="Y4" s="587"/>
      <c r="AB4" s="586"/>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587"/>
    </row>
    <row r="5" spans="1:52" ht="30" customHeight="1">
      <c r="A5" s="1147" t="s">
        <v>115</v>
      </c>
      <c r="B5" s="1148"/>
      <c r="C5" s="1149"/>
      <c r="D5" s="1150" t="str">
        <f>基本情報!$B$4</f>
        <v>○○○○○号</v>
      </c>
      <c r="E5" s="1151"/>
      <c r="F5" s="1151"/>
      <c r="G5" s="1151"/>
      <c r="H5" s="1151"/>
      <c r="I5" s="1151"/>
      <c r="J5" s="1151"/>
      <c r="K5" s="1151"/>
      <c r="L5" s="1151"/>
      <c r="M5" s="1151"/>
      <c r="N5" s="1151"/>
      <c r="O5" s="1151"/>
      <c r="P5" s="1151"/>
      <c r="Q5" s="1151"/>
      <c r="R5" s="1151"/>
      <c r="S5" s="1151"/>
      <c r="T5" s="1151"/>
      <c r="U5" s="1151"/>
      <c r="V5" s="1151"/>
      <c r="W5" s="1151"/>
      <c r="X5" s="1151"/>
      <c r="Y5" s="1152"/>
      <c r="AB5" s="1147" t="s">
        <v>115</v>
      </c>
      <c r="AC5" s="1148"/>
      <c r="AD5" s="1149"/>
      <c r="AE5" s="1150" t="str">
        <f>基本情報!$B$4</f>
        <v>○○○○○号</v>
      </c>
      <c r="AF5" s="1151"/>
      <c r="AG5" s="1151"/>
      <c r="AH5" s="1151"/>
      <c r="AI5" s="1151"/>
      <c r="AJ5" s="1151"/>
      <c r="AK5" s="1151"/>
      <c r="AL5" s="1151"/>
      <c r="AM5" s="1151"/>
      <c r="AN5" s="1151"/>
      <c r="AO5" s="1151"/>
      <c r="AP5" s="1151"/>
      <c r="AQ5" s="1151"/>
      <c r="AR5" s="1151"/>
      <c r="AS5" s="1151"/>
      <c r="AT5" s="1151"/>
      <c r="AU5" s="1151"/>
      <c r="AV5" s="1151"/>
      <c r="AW5" s="1151"/>
      <c r="AX5" s="1151"/>
      <c r="AY5" s="1151"/>
      <c r="AZ5" s="1152"/>
    </row>
    <row r="6" spans="1:52" ht="30" customHeight="1">
      <c r="A6" s="1159" t="s">
        <v>648</v>
      </c>
      <c r="B6" s="1160"/>
      <c r="C6" s="1161"/>
      <c r="D6" s="1162" t="str">
        <f>基本情報!$B$2</f>
        <v>○○○○○○○○○○○業務</v>
      </c>
      <c r="E6" s="1163"/>
      <c r="F6" s="1163"/>
      <c r="G6" s="1163"/>
      <c r="H6" s="1163"/>
      <c r="I6" s="1163"/>
      <c r="J6" s="1163"/>
      <c r="K6" s="1163"/>
      <c r="L6" s="1163"/>
      <c r="M6" s="1163"/>
      <c r="N6" s="1163"/>
      <c r="O6" s="1163"/>
      <c r="P6" s="1163"/>
      <c r="Q6" s="1163"/>
      <c r="R6" s="1163"/>
      <c r="S6" s="1163"/>
      <c r="T6" s="1163"/>
      <c r="U6" s="1163"/>
      <c r="V6" s="1163"/>
      <c r="W6" s="1163"/>
      <c r="X6" s="1163"/>
      <c r="Y6" s="1164"/>
      <c r="AB6" s="1159" t="s">
        <v>648</v>
      </c>
      <c r="AC6" s="1160"/>
      <c r="AD6" s="1161"/>
      <c r="AE6" s="1162" t="str">
        <f>基本情報!$B$2</f>
        <v>○○○○○○○○○○○業務</v>
      </c>
      <c r="AF6" s="1163"/>
      <c r="AG6" s="1163"/>
      <c r="AH6" s="1163"/>
      <c r="AI6" s="1163"/>
      <c r="AJ6" s="1163"/>
      <c r="AK6" s="1163"/>
      <c r="AL6" s="1163"/>
      <c r="AM6" s="1163"/>
      <c r="AN6" s="1163"/>
      <c r="AO6" s="1163"/>
      <c r="AP6" s="1163"/>
      <c r="AQ6" s="1163"/>
      <c r="AR6" s="1163"/>
      <c r="AS6" s="1163"/>
      <c r="AT6" s="1163"/>
      <c r="AU6" s="1163"/>
      <c r="AV6" s="1163"/>
      <c r="AW6" s="1163"/>
      <c r="AX6" s="1163"/>
      <c r="AY6" s="1163"/>
      <c r="AZ6" s="1164"/>
    </row>
    <row r="7" spans="1:52" ht="30" customHeight="1">
      <c r="A7" s="1153" t="s">
        <v>291</v>
      </c>
      <c r="B7" s="1154"/>
      <c r="C7" s="1154"/>
      <c r="D7" s="1155"/>
      <c r="E7" s="1156"/>
      <c r="F7" s="1156"/>
      <c r="G7" s="1156"/>
      <c r="H7" s="1156"/>
      <c r="I7" s="1156"/>
      <c r="J7" s="1156"/>
      <c r="K7" s="1156"/>
      <c r="L7" s="1156"/>
      <c r="M7" s="1156"/>
      <c r="N7" s="579" t="s">
        <v>128</v>
      </c>
      <c r="O7" s="1156"/>
      <c r="P7" s="1156"/>
      <c r="Q7" s="1156"/>
      <c r="R7" s="1156"/>
      <c r="S7" s="1156"/>
      <c r="T7" s="1156"/>
      <c r="U7" s="1156"/>
      <c r="V7" s="1156"/>
      <c r="W7" s="1156"/>
      <c r="X7" s="1156"/>
      <c r="Y7" s="1165"/>
      <c r="AB7" s="1153" t="s">
        <v>291</v>
      </c>
      <c r="AC7" s="1154"/>
      <c r="AD7" s="1154"/>
      <c r="AE7" s="1166" t="s">
        <v>388</v>
      </c>
      <c r="AF7" s="1167"/>
      <c r="AG7" s="1167"/>
      <c r="AH7" s="1167"/>
      <c r="AI7" s="1167"/>
      <c r="AJ7" s="1167"/>
      <c r="AK7" s="1167"/>
      <c r="AL7" s="1167"/>
      <c r="AM7" s="1167"/>
      <c r="AN7" s="1167"/>
      <c r="AO7" s="579" t="s">
        <v>128</v>
      </c>
      <c r="AP7" s="1166" t="s">
        <v>389</v>
      </c>
      <c r="AQ7" s="1167"/>
      <c r="AR7" s="1167"/>
      <c r="AS7" s="1167"/>
      <c r="AT7" s="1167"/>
      <c r="AU7" s="1167"/>
      <c r="AV7" s="1167"/>
      <c r="AW7" s="1167"/>
      <c r="AX7" s="1167"/>
      <c r="AY7" s="1167"/>
      <c r="AZ7" s="1168"/>
    </row>
    <row r="8" spans="1:52" ht="30" customHeight="1">
      <c r="A8" s="1153" t="s">
        <v>390</v>
      </c>
      <c r="B8" s="1154"/>
      <c r="C8" s="1154"/>
      <c r="D8" s="1155"/>
      <c r="E8" s="1156"/>
      <c r="F8" s="1156"/>
      <c r="G8" s="1156"/>
      <c r="H8" s="1156"/>
      <c r="I8" s="1156"/>
      <c r="J8" s="1156"/>
      <c r="K8" s="1156"/>
      <c r="L8" s="1156"/>
      <c r="M8" s="1156"/>
      <c r="N8" s="298" t="s">
        <v>125</v>
      </c>
      <c r="O8" s="1157"/>
      <c r="P8" s="1157"/>
      <c r="Q8" s="298" t="s">
        <v>391</v>
      </c>
      <c r="R8" s="298"/>
      <c r="S8" s="298"/>
      <c r="T8" s="298"/>
      <c r="U8" s="298"/>
      <c r="V8" s="298"/>
      <c r="W8" s="298"/>
      <c r="X8" s="298"/>
      <c r="Y8" s="583"/>
      <c r="AB8" s="1153" t="s">
        <v>390</v>
      </c>
      <c r="AC8" s="1154"/>
      <c r="AD8" s="1154"/>
      <c r="AE8" s="1155" t="s">
        <v>392</v>
      </c>
      <c r="AF8" s="1156"/>
      <c r="AG8" s="1156"/>
      <c r="AH8" s="1156"/>
      <c r="AI8" s="1156"/>
      <c r="AJ8" s="1156"/>
      <c r="AK8" s="1156"/>
      <c r="AL8" s="1156"/>
      <c r="AM8" s="1156"/>
      <c r="AN8" s="1156"/>
      <c r="AO8" s="298" t="s">
        <v>125</v>
      </c>
      <c r="AP8" s="1158" t="s">
        <v>719</v>
      </c>
      <c r="AQ8" s="1158"/>
      <c r="AR8" s="298" t="s">
        <v>391</v>
      </c>
      <c r="AS8" s="298"/>
      <c r="AT8" s="298"/>
      <c r="AU8" s="298"/>
      <c r="AV8" s="298"/>
      <c r="AW8" s="298"/>
      <c r="AX8" s="298"/>
      <c r="AY8" s="298"/>
      <c r="AZ8" s="583"/>
    </row>
    <row r="9" spans="1:52" ht="30" customHeight="1">
      <c r="A9" s="1137" t="s">
        <v>83</v>
      </c>
      <c r="B9" s="1112"/>
      <c r="C9" s="1112"/>
      <c r="D9" s="1112"/>
      <c r="E9" s="1112"/>
      <c r="F9" s="1112"/>
      <c r="G9" s="1143" t="s">
        <v>84</v>
      </c>
      <c r="H9" s="1112"/>
      <c r="I9" s="1112"/>
      <c r="J9" s="1112"/>
      <c r="K9" s="1112"/>
      <c r="L9" s="1112"/>
      <c r="M9" s="1112"/>
      <c r="N9" s="1112" t="s">
        <v>85</v>
      </c>
      <c r="O9" s="1112"/>
      <c r="P9" s="1112"/>
      <c r="Q9" s="1112"/>
      <c r="R9" s="1112"/>
      <c r="S9" s="1112"/>
      <c r="T9" s="1112" t="s">
        <v>86</v>
      </c>
      <c r="U9" s="1112"/>
      <c r="V9" s="1112"/>
      <c r="W9" s="1112"/>
      <c r="X9" s="1112"/>
      <c r="Y9" s="1118"/>
      <c r="AB9" s="1137" t="s">
        <v>83</v>
      </c>
      <c r="AC9" s="1112"/>
      <c r="AD9" s="1112"/>
      <c r="AE9" s="1112"/>
      <c r="AF9" s="1112"/>
      <c r="AG9" s="1112"/>
      <c r="AH9" s="1143" t="s">
        <v>84</v>
      </c>
      <c r="AI9" s="1112"/>
      <c r="AJ9" s="1112"/>
      <c r="AK9" s="1112"/>
      <c r="AL9" s="1112"/>
      <c r="AM9" s="1112"/>
      <c r="AN9" s="1112"/>
      <c r="AO9" s="1112" t="s">
        <v>85</v>
      </c>
      <c r="AP9" s="1112"/>
      <c r="AQ9" s="1112"/>
      <c r="AR9" s="1112"/>
      <c r="AS9" s="1112"/>
      <c r="AT9" s="1112"/>
      <c r="AU9" s="1112" t="s">
        <v>86</v>
      </c>
      <c r="AV9" s="1112"/>
      <c r="AW9" s="1112"/>
      <c r="AX9" s="1112"/>
      <c r="AY9" s="1112"/>
      <c r="AZ9" s="1118"/>
    </row>
    <row r="10" spans="1:52" ht="30" customHeight="1">
      <c r="A10" s="1136"/>
      <c r="B10" s="1134"/>
      <c r="C10" s="1134"/>
      <c r="D10" s="1134"/>
      <c r="E10" s="1134"/>
      <c r="F10" s="1134"/>
      <c r="G10" s="1134"/>
      <c r="H10" s="1134"/>
      <c r="I10" s="1134"/>
      <c r="J10" s="1134"/>
      <c r="K10" s="1134"/>
      <c r="L10" s="1134"/>
      <c r="M10" s="1134"/>
      <c r="N10" s="1134"/>
      <c r="O10" s="1134"/>
      <c r="P10" s="1134"/>
      <c r="Q10" s="1134"/>
      <c r="R10" s="1134"/>
      <c r="S10" s="1134"/>
      <c r="T10" s="1134"/>
      <c r="U10" s="1134"/>
      <c r="V10" s="1134"/>
      <c r="W10" s="1134"/>
      <c r="X10" s="1134"/>
      <c r="Y10" s="1135"/>
      <c r="AB10" s="1137" t="s">
        <v>393</v>
      </c>
      <c r="AC10" s="1112"/>
      <c r="AD10" s="1112"/>
      <c r="AE10" s="1112"/>
      <c r="AF10" s="1112"/>
      <c r="AG10" s="1112"/>
      <c r="AH10" s="1139">
        <v>0</v>
      </c>
      <c r="AI10" s="1139"/>
      <c r="AJ10" s="1139"/>
      <c r="AK10" s="1139"/>
      <c r="AL10" s="1139"/>
      <c r="AM10" s="1139"/>
      <c r="AN10" s="1139"/>
      <c r="AO10" s="1139">
        <v>0</v>
      </c>
      <c r="AP10" s="1139"/>
      <c r="AQ10" s="1139"/>
      <c r="AR10" s="1139"/>
      <c r="AS10" s="1139"/>
      <c r="AT10" s="1139"/>
      <c r="AU10" s="1141" t="s">
        <v>394</v>
      </c>
      <c r="AV10" s="1141"/>
      <c r="AW10" s="1141"/>
      <c r="AX10" s="1141"/>
      <c r="AY10" s="1141"/>
      <c r="AZ10" s="1142"/>
    </row>
    <row r="11" spans="1:52" ht="30" customHeight="1">
      <c r="A11" s="1136"/>
      <c r="B11" s="1134"/>
      <c r="C11" s="1134"/>
      <c r="D11" s="1134"/>
      <c r="E11" s="1134"/>
      <c r="F11" s="1134"/>
      <c r="G11" s="1134"/>
      <c r="H11" s="1134"/>
      <c r="I11" s="1134"/>
      <c r="J11" s="1134"/>
      <c r="K11" s="1134"/>
      <c r="L11" s="1134"/>
      <c r="M11" s="1134"/>
      <c r="N11" s="1134"/>
      <c r="O11" s="1134"/>
      <c r="P11" s="1134"/>
      <c r="Q11" s="1134"/>
      <c r="R11" s="1134"/>
      <c r="S11" s="1134"/>
      <c r="T11" s="1134"/>
      <c r="U11" s="1134"/>
      <c r="V11" s="1134"/>
      <c r="W11" s="1134"/>
      <c r="X11" s="1134"/>
      <c r="Y11" s="1135"/>
      <c r="AB11" s="1137" t="s">
        <v>395</v>
      </c>
      <c r="AC11" s="1112"/>
      <c r="AD11" s="1112"/>
      <c r="AE11" s="1112"/>
      <c r="AF11" s="1112"/>
      <c r="AG11" s="1112"/>
      <c r="AH11" s="1139">
        <v>10</v>
      </c>
      <c r="AI11" s="1139"/>
      <c r="AJ11" s="1139"/>
      <c r="AK11" s="1139"/>
      <c r="AL11" s="1139"/>
      <c r="AM11" s="1139"/>
      <c r="AN11" s="1139"/>
      <c r="AO11" s="1139">
        <v>8</v>
      </c>
      <c r="AP11" s="1139"/>
      <c r="AQ11" s="1139"/>
      <c r="AR11" s="1139"/>
      <c r="AS11" s="1139"/>
      <c r="AT11" s="1139"/>
      <c r="AU11" s="1140" t="s">
        <v>741</v>
      </c>
      <c r="AV11" s="1141"/>
      <c r="AW11" s="1141"/>
      <c r="AX11" s="1141"/>
      <c r="AY11" s="1141"/>
      <c r="AZ11" s="1142"/>
    </row>
    <row r="12" spans="1:52" ht="30" customHeight="1">
      <c r="A12" s="1136"/>
      <c r="B12" s="1134"/>
      <c r="C12" s="1134"/>
      <c r="D12" s="1134"/>
      <c r="E12" s="1134"/>
      <c r="F12" s="1134"/>
      <c r="G12" s="1134"/>
      <c r="H12" s="1134"/>
      <c r="I12" s="1134"/>
      <c r="J12" s="1134"/>
      <c r="K12" s="1134"/>
      <c r="L12" s="1134"/>
      <c r="M12" s="1134"/>
      <c r="N12" s="1134"/>
      <c r="O12" s="1134"/>
      <c r="P12" s="1134"/>
      <c r="Q12" s="1134"/>
      <c r="R12" s="1134"/>
      <c r="S12" s="1134"/>
      <c r="T12" s="1134"/>
      <c r="U12" s="1134"/>
      <c r="V12" s="1134"/>
      <c r="W12" s="1134"/>
      <c r="X12" s="1134"/>
      <c r="Y12" s="1135"/>
      <c r="AB12" s="1137" t="s">
        <v>396</v>
      </c>
      <c r="AC12" s="1112"/>
      <c r="AD12" s="1112"/>
      <c r="AE12" s="1112"/>
      <c r="AF12" s="1112"/>
      <c r="AG12" s="1112"/>
      <c r="AH12" s="1138" t="s">
        <v>397</v>
      </c>
      <c r="AI12" s="1139"/>
      <c r="AJ12" s="1139"/>
      <c r="AK12" s="1139"/>
      <c r="AL12" s="1139"/>
      <c r="AM12" s="1139"/>
      <c r="AN12" s="1139"/>
      <c r="AO12" s="1139">
        <v>28</v>
      </c>
      <c r="AP12" s="1139"/>
      <c r="AQ12" s="1139"/>
      <c r="AR12" s="1139"/>
      <c r="AS12" s="1139"/>
      <c r="AT12" s="1139"/>
      <c r="AU12" s="1140" t="s">
        <v>742</v>
      </c>
      <c r="AV12" s="1141"/>
      <c r="AW12" s="1141"/>
      <c r="AX12" s="1141"/>
      <c r="AY12" s="1141"/>
      <c r="AZ12" s="1142"/>
    </row>
    <row r="13" spans="1:52" ht="30" customHeight="1">
      <c r="A13" s="1136"/>
      <c r="B13" s="1134"/>
      <c r="C13" s="1134"/>
      <c r="D13" s="1134"/>
      <c r="E13" s="1134"/>
      <c r="F13" s="1134"/>
      <c r="G13" s="1134"/>
      <c r="H13" s="1134"/>
      <c r="I13" s="1134"/>
      <c r="J13" s="1134"/>
      <c r="K13" s="1134"/>
      <c r="L13" s="1134"/>
      <c r="M13" s="1134"/>
      <c r="N13" s="1134"/>
      <c r="O13" s="1134"/>
      <c r="P13" s="1134"/>
      <c r="Q13" s="1134"/>
      <c r="R13" s="1134"/>
      <c r="S13" s="1134"/>
      <c r="T13" s="1134"/>
      <c r="U13" s="1134"/>
      <c r="V13" s="1134"/>
      <c r="W13" s="1134"/>
      <c r="X13" s="1134"/>
      <c r="Y13" s="1135"/>
      <c r="AB13" s="1137" t="s">
        <v>398</v>
      </c>
      <c r="AC13" s="1112"/>
      <c r="AD13" s="1112"/>
      <c r="AE13" s="1112"/>
      <c r="AF13" s="1112"/>
      <c r="AG13" s="1112"/>
      <c r="AH13" s="1138" t="s">
        <v>399</v>
      </c>
      <c r="AI13" s="1139"/>
      <c r="AJ13" s="1139"/>
      <c r="AK13" s="1139"/>
      <c r="AL13" s="1139"/>
      <c r="AM13" s="1139"/>
      <c r="AN13" s="1139"/>
      <c r="AO13" s="1134"/>
      <c r="AP13" s="1134"/>
      <c r="AQ13" s="1134"/>
      <c r="AR13" s="1134"/>
      <c r="AS13" s="1134"/>
      <c r="AT13" s="1134"/>
      <c r="AU13" s="1134"/>
      <c r="AV13" s="1134"/>
      <c r="AW13" s="1134"/>
      <c r="AX13" s="1134"/>
      <c r="AY13" s="1134"/>
      <c r="AZ13" s="1135"/>
    </row>
    <row r="14" spans="1:52" ht="30" customHeight="1">
      <c r="A14" s="1136"/>
      <c r="B14" s="1134"/>
      <c r="C14" s="1134"/>
      <c r="D14" s="1134"/>
      <c r="E14" s="1134"/>
      <c r="F14" s="1134"/>
      <c r="G14" s="1134"/>
      <c r="H14" s="1134"/>
      <c r="I14" s="1134"/>
      <c r="J14" s="1134"/>
      <c r="K14" s="1134"/>
      <c r="L14" s="1134"/>
      <c r="M14" s="1134"/>
      <c r="N14" s="1134"/>
      <c r="O14" s="1134"/>
      <c r="P14" s="1134"/>
      <c r="Q14" s="1134"/>
      <c r="R14" s="1134"/>
      <c r="S14" s="1134"/>
      <c r="T14" s="1134"/>
      <c r="U14" s="1134"/>
      <c r="V14" s="1134"/>
      <c r="W14" s="1134"/>
      <c r="X14" s="1134"/>
      <c r="Y14" s="1135"/>
      <c r="AB14" s="1137" t="s">
        <v>400</v>
      </c>
      <c r="AC14" s="1112"/>
      <c r="AD14" s="1112"/>
      <c r="AE14" s="1112"/>
      <c r="AF14" s="1112"/>
      <c r="AG14" s="1112"/>
      <c r="AH14" s="1138" t="s">
        <v>401</v>
      </c>
      <c r="AI14" s="1139"/>
      <c r="AJ14" s="1139"/>
      <c r="AK14" s="1139"/>
      <c r="AL14" s="1139"/>
      <c r="AM14" s="1139"/>
      <c r="AN14" s="1139"/>
      <c r="AO14" s="1134"/>
      <c r="AP14" s="1134"/>
      <c r="AQ14" s="1134"/>
      <c r="AR14" s="1134"/>
      <c r="AS14" s="1134"/>
      <c r="AT14" s="1134"/>
      <c r="AU14" s="1134"/>
      <c r="AV14" s="1134"/>
      <c r="AW14" s="1134"/>
      <c r="AX14" s="1134"/>
      <c r="AY14" s="1134"/>
      <c r="AZ14" s="1135"/>
    </row>
    <row r="15" spans="1:52" ht="30" customHeight="1">
      <c r="A15" s="1136"/>
      <c r="B15" s="1134"/>
      <c r="C15" s="1134"/>
      <c r="D15" s="1134"/>
      <c r="E15" s="1134"/>
      <c r="F15" s="1134"/>
      <c r="G15" s="1134"/>
      <c r="H15" s="1134"/>
      <c r="I15" s="1134"/>
      <c r="J15" s="1134"/>
      <c r="K15" s="1134"/>
      <c r="L15" s="1134"/>
      <c r="M15" s="1134"/>
      <c r="N15" s="1134"/>
      <c r="O15" s="1134"/>
      <c r="P15" s="1134"/>
      <c r="Q15" s="1134"/>
      <c r="R15" s="1134"/>
      <c r="S15" s="1134"/>
      <c r="T15" s="1134"/>
      <c r="U15" s="1134"/>
      <c r="V15" s="1134"/>
      <c r="W15" s="1134"/>
      <c r="X15" s="1134"/>
      <c r="Y15" s="1135"/>
      <c r="AB15" s="1136"/>
      <c r="AC15" s="1134"/>
      <c r="AD15" s="1134"/>
      <c r="AE15" s="1134"/>
      <c r="AF15" s="1134"/>
      <c r="AG15" s="1134"/>
      <c r="AH15" s="1134"/>
      <c r="AI15" s="1134"/>
      <c r="AJ15" s="1134"/>
      <c r="AK15" s="1134"/>
      <c r="AL15" s="1134"/>
      <c r="AM15" s="1134"/>
      <c r="AN15" s="1134"/>
      <c r="AO15" s="1134"/>
      <c r="AP15" s="1134"/>
      <c r="AQ15" s="1134"/>
      <c r="AR15" s="1134"/>
      <c r="AS15" s="1134"/>
      <c r="AT15" s="1134"/>
      <c r="AU15" s="1134"/>
      <c r="AV15" s="1134"/>
      <c r="AW15" s="1134"/>
      <c r="AX15" s="1134"/>
      <c r="AY15" s="1134"/>
      <c r="AZ15" s="1135"/>
    </row>
    <row r="16" spans="1:52" ht="30" customHeight="1">
      <c r="A16" s="1136"/>
      <c r="B16" s="1134"/>
      <c r="C16" s="1134"/>
      <c r="D16" s="1134"/>
      <c r="E16" s="1134"/>
      <c r="F16" s="1134"/>
      <c r="G16" s="1134"/>
      <c r="H16" s="1134"/>
      <c r="I16" s="1134"/>
      <c r="J16" s="1134"/>
      <c r="K16" s="1134"/>
      <c r="L16" s="1134"/>
      <c r="M16" s="1134"/>
      <c r="N16" s="1134"/>
      <c r="O16" s="1134"/>
      <c r="P16" s="1134"/>
      <c r="Q16" s="1134"/>
      <c r="R16" s="1134"/>
      <c r="S16" s="1134"/>
      <c r="T16" s="1134"/>
      <c r="U16" s="1134"/>
      <c r="V16" s="1134"/>
      <c r="W16" s="1134"/>
      <c r="X16" s="1134"/>
      <c r="Y16" s="1135"/>
      <c r="AB16" s="1136"/>
      <c r="AC16" s="1134"/>
      <c r="AD16" s="1134"/>
      <c r="AE16" s="1134"/>
      <c r="AF16" s="1134"/>
      <c r="AG16" s="1134"/>
      <c r="AH16" s="1134"/>
      <c r="AI16" s="1134"/>
      <c r="AJ16" s="1134"/>
      <c r="AK16" s="1134"/>
      <c r="AL16" s="1134"/>
      <c r="AM16" s="1134"/>
      <c r="AN16" s="1134"/>
      <c r="AO16" s="1134"/>
      <c r="AP16" s="1134"/>
      <c r="AQ16" s="1134"/>
      <c r="AR16" s="1134"/>
      <c r="AS16" s="1134"/>
      <c r="AT16" s="1134"/>
      <c r="AU16" s="1134"/>
      <c r="AV16" s="1134"/>
      <c r="AW16" s="1134"/>
      <c r="AX16" s="1134"/>
      <c r="AY16" s="1134"/>
      <c r="AZ16" s="1135"/>
    </row>
    <row r="17" spans="1:52" ht="30" customHeight="1">
      <c r="A17" s="584" t="s">
        <v>87</v>
      </c>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585"/>
      <c r="AB17" s="584" t="s">
        <v>87</v>
      </c>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585"/>
    </row>
    <row r="18" spans="1:52" ht="30" customHeight="1">
      <c r="A18" s="1125"/>
      <c r="B18" s="1126"/>
      <c r="C18" s="1126"/>
      <c r="D18" s="1126"/>
      <c r="E18" s="1126"/>
      <c r="F18" s="1126"/>
      <c r="G18" s="1126"/>
      <c r="H18" s="1126"/>
      <c r="I18" s="1126"/>
      <c r="J18" s="1126"/>
      <c r="K18" s="1126"/>
      <c r="L18" s="1126"/>
      <c r="M18" s="1126"/>
      <c r="N18" s="1126"/>
      <c r="O18" s="1126"/>
      <c r="P18" s="1126"/>
      <c r="Q18" s="1126"/>
      <c r="R18" s="1126"/>
      <c r="S18" s="1126"/>
      <c r="T18" s="1126"/>
      <c r="U18" s="1126"/>
      <c r="V18" s="1126"/>
      <c r="W18" s="1126"/>
      <c r="X18" s="1126"/>
      <c r="Y18" s="1127"/>
      <c r="AB18" s="1125"/>
      <c r="AC18" s="1126"/>
      <c r="AD18" s="1126"/>
      <c r="AE18" s="1126"/>
      <c r="AF18" s="1126"/>
      <c r="AG18" s="1126"/>
      <c r="AH18" s="1126"/>
      <c r="AI18" s="1126"/>
      <c r="AJ18" s="1126"/>
      <c r="AK18" s="1126"/>
      <c r="AL18" s="1126"/>
      <c r="AM18" s="1126"/>
      <c r="AN18" s="1126"/>
      <c r="AO18" s="1126"/>
      <c r="AP18" s="1126"/>
      <c r="AQ18" s="1126"/>
      <c r="AR18" s="1126"/>
      <c r="AS18" s="1126"/>
      <c r="AT18" s="1126"/>
      <c r="AU18" s="1126"/>
      <c r="AV18" s="1126"/>
      <c r="AW18" s="1126"/>
      <c r="AX18" s="1126"/>
      <c r="AY18" s="1126"/>
      <c r="AZ18" s="1127"/>
    </row>
    <row r="19" spans="1:52" ht="30" customHeight="1">
      <c r="A19" s="1125"/>
      <c r="B19" s="1126"/>
      <c r="C19" s="1126"/>
      <c r="D19" s="1126"/>
      <c r="E19" s="1126"/>
      <c r="F19" s="1126"/>
      <c r="G19" s="1126"/>
      <c r="H19" s="1126"/>
      <c r="I19" s="1126"/>
      <c r="J19" s="1126"/>
      <c r="K19" s="1126"/>
      <c r="L19" s="1126"/>
      <c r="M19" s="1126"/>
      <c r="N19" s="1126"/>
      <c r="O19" s="1126"/>
      <c r="P19" s="1126"/>
      <c r="Q19" s="1126"/>
      <c r="R19" s="1126"/>
      <c r="S19" s="1126"/>
      <c r="T19" s="1126"/>
      <c r="U19" s="1126"/>
      <c r="V19" s="1126"/>
      <c r="W19" s="1126"/>
      <c r="X19" s="1126"/>
      <c r="Y19" s="1127"/>
      <c r="AB19" s="1125"/>
      <c r="AC19" s="1126"/>
      <c r="AD19" s="1126"/>
      <c r="AE19" s="1126"/>
      <c r="AF19" s="1126"/>
      <c r="AG19" s="1126"/>
      <c r="AH19" s="1126"/>
      <c r="AI19" s="1126"/>
      <c r="AJ19" s="1126"/>
      <c r="AK19" s="1126"/>
      <c r="AL19" s="1126"/>
      <c r="AM19" s="1126"/>
      <c r="AN19" s="1126"/>
      <c r="AO19" s="1126"/>
      <c r="AP19" s="1126"/>
      <c r="AQ19" s="1126"/>
      <c r="AR19" s="1126"/>
      <c r="AS19" s="1126"/>
      <c r="AT19" s="1126"/>
      <c r="AU19" s="1126"/>
      <c r="AV19" s="1126"/>
      <c r="AW19" s="1126"/>
      <c r="AX19" s="1126"/>
      <c r="AY19" s="1126"/>
      <c r="AZ19" s="1127"/>
    </row>
    <row r="20" spans="1:52" ht="30" customHeight="1">
      <c r="A20" s="1125"/>
      <c r="B20" s="1126"/>
      <c r="C20" s="1126"/>
      <c r="D20" s="1126"/>
      <c r="E20" s="1126"/>
      <c r="F20" s="1126"/>
      <c r="G20" s="1126"/>
      <c r="H20" s="1126"/>
      <c r="I20" s="1126"/>
      <c r="J20" s="1126"/>
      <c r="K20" s="1126"/>
      <c r="L20" s="1126"/>
      <c r="M20" s="1126"/>
      <c r="N20" s="1126"/>
      <c r="O20" s="1126"/>
      <c r="P20" s="1126"/>
      <c r="Q20" s="1126"/>
      <c r="R20" s="1126"/>
      <c r="S20" s="1126"/>
      <c r="T20" s="1126"/>
      <c r="U20" s="1126"/>
      <c r="V20" s="1126"/>
      <c r="W20" s="1126"/>
      <c r="X20" s="1126"/>
      <c r="Y20" s="1127"/>
      <c r="AB20" s="1125"/>
      <c r="AC20" s="1126"/>
      <c r="AD20" s="1126"/>
      <c r="AE20" s="1126"/>
      <c r="AF20" s="1126"/>
      <c r="AG20" s="1126"/>
      <c r="AH20" s="1126"/>
      <c r="AI20" s="1126"/>
      <c r="AJ20" s="1126"/>
      <c r="AK20" s="1126"/>
      <c r="AL20" s="1126"/>
      <c r="AM20" s="1126"/>
      <c r="AN20" s="1126"/>
      <c r="AO20" s="1126"/>
      <c r="AP20" s="1126"/>
      <c r="AQ20" s="1126"/>
      <c r="AR20" s="1126"/>
      <c r="AS20" s="1126"/>
      <c r="AT20" s="1126"/>
      <c r="AU20" s="1126"/>
      <c r="AV20" s="1126"/>
      <c r="AW20" s="1126"/>
      <c r="AX20" s="1126"/>
      <c r="AY20" s="1126"/>
      <c r="AZ20" s="1127"/>
    </row>
    <row r="21" spans="1:52" ht="13.5" customHeight="1">
      <c r="A21" s="1125"/>
      <c r="B21" s="1126"/>
      <c r="C21" s="1126"/>
      <c r="D21" s="1126"/>
      <c r="E21" s="1126"/>
      <c r="F21" s="1126"/>
      <c r="G21" s="1126"/>
      <c r="H21" s="1126"/>
      <c r="I21" s="1126"/>
      <c r="J21" s="1126"/>
      <c r="K21" s="1126"/>
      <c r="L21" s="1126"/>
      <c r="M21" s="1126"/>
      <c r="N21" s="1126"/>
      <c r="O21" s="1126"/>
      <c r="P21" s="1126"/>
      <c r="Q21" s="1126"/>
      <c r="R21" s="1126"/>
      <c r="S21" s="1126"/>
      <c r="T21" s="1126"/>
      <c r="U21" s="1126"/>
      <c r="V21" s="1126"/>
      <c r="W21" s="1126"/>
      <c r="X21" s="1126"/>
      <c r="Y21" s="1127"/>
      <c r="AB21" s="1125"/>
      <c r="AC21" s="1126"/>
      <c r="AD21" s="1126"/>
      <c r="AE21" s="1126"/>
      <c r="AF21" s="1126"/>
      <c r="AG21" s="1126"/>
      <c r="AH21" s="1126"/>
      <c r="AI21" s="1126"/>
      <c r="AJ21" s="1126"/>
      <c r="AK21" s="1126"/>
      <c r="AL21" s="1126"/>
      <c r="AM21" s="1126"/>
      <c r="AN21" s="1126"/>
      <c r="AO21" s="1126"/>
      <c r="AP21" s="1126"/>
      <c r="AQ21" s="1126"/>
      <c r="AR21" s="1126"/>
      <c r="AS21" s="1126"/>
      <c r="AT21" s="1126"/>
      <c r="AU21" s="1126"/>
      <c r="AV21" s="1126"/>
      <c r="AW21" s="1126"/>
      <c r="AX21" s="1126"/>
      <c r="AY21" s="1126"/>
      <c r="AZ21" s="1127"/>
    </row>
    <row r="22" spans="1:52" ht="13.5" customHeight="1">
      <c r="A22" s="1128" t="s">
        <v>788</v>
      </c>
      <c r="B22" s="1129"/>
      <c r="C22" s="1129"/>
      <c r="D22" s="1129"/>
      <c r="E22" s="1129"/>
      <c r="F22" s="1129"/>
      <c r="G22" s="1129"/>
      <c r="H22" s="1129"/>
      <c r="I22" s="1129"/>
      <c r="J22" s="1129"/>
      <c r="K22" s="1129"/>
      <c r="L22" s="1129"/>
      <c r="M22" s="1129"/>
      <c r="N22" s="1129"/>
      <c r="O22" s="1129"/>
      <c r="P22" s="1129"/>
      <c r="Q22" s="1129"/>
      <c r="R22" s="1129"/>
      <c r="S22" s="1129"/>
      <c r="T22" s="1129"/>
      <c r="U22" s="1129"/>
      <c r="V22" s="1129"/>
      <c r="W22" s="1129"/>
      <c r="X22" s="1129"/>
      <c r="Y22" s="1130"/>
      <c r="AB22" s="1128" t="s">
        <v>788</v>
      </c>
      <c r="AC22" s="1129"/>
      <c r="AD22" s="1129"/>
      <c r="AE22" s="1129"/>
      <c r="AF22" s="1129"/>
      <c r="AG22" s="1129"/>
      <c r="AH22" s="1129"/>
      <c r="AI22" s="1129"/>
      <c r="AJ22" s="1129"/>
      <c r="AK22" s="1129"/>
      <c r="AL22" s="1129"/>
      <c r="AM22" s="1129"/>
      <c r="AN22" s="1129"/>
      <c r="AO22" s="1129"/>
      <c r="AP22" s="1129"/>
      <c r="AQ22" s="1129"/>
      <c r="AR22" s="1129"/>
      <c r="AS22" s="1129"/>
      <c r="AT22" s="1129"/>
      <c r="AU22" s="1129"/>
      <c r="AV22" s="1129"/>
      <c r="AW22" s="1129"/>
      <c r="AX22" s="1129"/>
      <c r="AY22" s="1129"/>
      <c r="AZ22" s="1130"/>
    </row>
    <row r="23" spans="1:52" ht="13.5" customHeight="1">
      <c r="A23" s="1131"/>
      <c r="B23" s="1132"/>
      <c r="C23" s="1132"/>
      <c r="D23" s="1132"/>
      <c r="E23" s="1132"/>
      <c r="F23" s="1132"/>
      <c r="G23" s="1132"/>
      <c r="H23" s="1132"/>
      <c r="I23" s="1132"/>
      <c r="J23" s="1132"/>
      <c r="K23" s="1132"/>
      <c r="L23" s="1132"/>
      <c r="M23" s="1132"/>
      <c r="N23" s="1132"/>
      <c r="O23" s="1132"/>
      <c r="P23" s="1132"/>
      <c r="Q23" s="1132"/>
      <c r="R23" s="1132"/>
      <c r="S23" s="1132"/>
      <c r="T23" s="1132"/>
      <c r="U23" s="1132"/>
      <c r="V23" s="1132"/>
      <c r="W23" s="1132"/>
      <c r="X23" s="1132"/>
      <c r="Y23" s="1133"/>
      <c r="AB23" s="1131"/>
      <c r="AC23" s="1132"/>
      <c r="AD23" s="1132"/>
      <c r="AE23" s="1132"/>
      <c r="AF23" s="1132"/>
      <c r="AG23" s="1132"/>
      <c r="AH23" s="1132"/>
      <c r="AI23" s="1132"/>
      <c r="AJ23" s="1132"/>
      <c r="AK23" s="1132"/>
      <c r="AL23" s="1132"/>
      <c r="AM23" s="1132"/>
      <c r="AN23" s="1132"/>
      <c r="AO23" s="1132"/>
      <c r="AP23" s="1132"/>
      <c r="AQ23" s="1132"/>
      <c r="AR23" s="1132"/>
      <c r="AS23" s="1132"/>
      <c r="AT23" s="1132"/>
      <c r="AU23" s="1132"/>
      <c r="AV23" s="1132"/>
      <c r="AW23" s="1132"/>
      <c r="AX23" s="1132"/>
      <c r="AY23" s="1132"/>
      <c r="AZ23" s="1133"/>
    </row>
    <row r="24" spans="1:52" ht="13.5" customHeight="1">
      <c r="A24" s="1131"/>
      <c r="B24" s="1132"/>
      <c r="C24" s="1132"/>
      <c r="D24" s="1132"/>
      <c r="E24" s="1132"/>
      <c r="F24" s="1132"/>
      <c r="G24" s="1132"/>
      <c r="H24" s="1132"/>
      <c r="I24" s="1132"/>
      <c r="J24" s="1132"/>
      <c r="K24" s="1132"/>
      <c r="L24" s="1132"/>
      <c r="M24" s="1132"/>
      <c r="N24" s="1132"/>
      <c r="O24" s="1132"/>
      <c r="P24" s="1132"/>
      <c r="Q24" s="1132"/>
      <c r="R24" s="1132"/>
      <c r="S24" s="1132"/>
      <c r="T24" s="1132"/>
      <c r="U24" s="1132"/>
      <c r="V24" s="1132"/>
      <c r="W24" s="1132"/>
      <c r="X24" s="1132"/>
      <c r="Y24" s="1133"/>
      <c r="AB24" s="1131"/>
      <c r="AC24" s="1132"/>
      <c r="AD24" s="1132"/>
      <c r="AE24" s="1132"/>
      <c r="AF24" s="1132"/>
      <c r="AG24" s="1132"/>
      <c r="AH24" s="1132"/>
      <c r="AI24" s="1132"/>
      <c r="AJ24" s="1132"/>
      <c r="AK24" s="1132"/>
      <c r="AL24" s="1132"/>
      <c r="AM24" s="1132"/>
      <c r="AN24" s="1132"/>
      <c r="AO24" s="1132"/>
      <c r="AP24" s="1132"/>
      <c r="AQ24" s="1132"/>
      <c r="AR24" s="1132"/>
      <c r="AS24" s="1132"/>
      <c r="AT24" s="1132"/>
      <c r="AU24" s="1132"/>
      <c r="AV24" s="1132"/>
      <c r="AW24" s="1132"/>
      <c r="AX24" s="1132"/>
      <c r="AY24" s="1132"/>
      <c r="AZ24" s="1133"/>
    </row>
    <row r="25" spans="1:52" ht="13.5" customHeight="1">
      <c r="A25" s="1131"/>
      <c r="B25" s="1132"/>
      <c r="C25" s="1132"/>
      <c r="D25" s="1132"/>
      <c r="E25" s="1132"/>
      <c r="F25" s="1132"/>
      <c r="G25" s="1132"/>
      <c r="H25" s="1132"/>
      <c r="I25" s="1132"/>
      <c r="J25" s="1132"/>
      <c r="K25" s="1132"/>
      <c r="L25" s="1132"/>
      <c r="M25" s="1132"/>
      <c r="N25" s="1132"/>
      <c r="O25" s="1132"/>
      <c r="P25" s="1132"/>
      <c r="Q25" s="1132"/>
      <c r="R25" s="1132"/>
      <c r="S25" s="1132"/>
      <c r="T25" s="1132"/>
      <c r="U25" s="1132"/>
      <c r="V25" s="1132"/>
      <c r="W25" s="1132"/>
      <c r="X25" s="1132"/>
      <c r="Y25" s="1133"/>
      <c r="AB25" s="1131"/>
      <c r="AC25" s="1132"/>
      <c r="AD25" s="1132"/>
      <c r="AE25" s="1132"/>
      <c r="AF25" s="1132"/>
      <c r="AG25" s="1132"/>
      <c r="AH25" s="1132"/>
      <c r="AI25" s="1132"/>
      <c r="AJ25" s="1132"/>
      <c r="AK25" s="1132"/>
      <c r="AL25" s="1132"/>
      <c r="AM25" s="1132"/>
      <c r="AN25" s="1132"/>
      <c r="AO25" s="1132"/>
      <c r="AP25" s="1132"/>
      <c r="AQ25" s="1132"/>
      <c r="AR25" s="1132"/>
      <c r="AS25" s="1132"/>
      <c r="AT25" s="1132"/>
      <c r="AU25" s="1132"/>
      <c r="AV25" s="1132"/>
      <c r="AW25" s="1132"/>
      <c r="AX25" s="1132"/>
      <c r="AY25" s="1132"/>
      <c r="AZ25" s="1133"/>
    </row>
    <row r="26" spans="1:52" ht="13.5" customHeight="1">
      <c r="A26" s="1131"/>
      <c r="B26" s="1132"/>
      <c r="C26" s="1132"/>
      <c r="D26" s="1132"/>
      <c r="E26" s="1132"/>
      <c r="F26" s="1132"/>
      <c r="G26" s="1132"/>
      <c r="H26" s="1132"/>
      <c r="I26" s="1132"/>
      <c r="J26" s="1132"/>
      <c r="K26" s="1132"/>
      <c r="L26" s="1132"/>
      <c r="M26" s="1132"/>
      <c r="N26" s="1132"/>
      <c r="O26" s="1132"/>
      <c r="P26" s="1132"/>
      <c r="Q26" s="1132"/>
      <c r="R26" s="1132"/>
      <c r="S26" s="1132"/>
      <c r="T26" s="1132"/>
      <c r="U26" s="1132"/>
      <c r="V26" s="1132"/>
      <c r="W26" s="1132"/>
      <c r="X26" s="1132"/>
      <c r="Y26" s="1133"/>
      <c r="AB26" s="1131"/>
      <c r="AC26" s="1132"/>
      <c r="AD26" s="1132"/>
      <c r="AE26" s="1132"/>
      <c r="AF26" s="1132"/>
      <c r="AG26" s="1132"/>
      <c r="AH26" s="1132"/>
      <c r="AI26" s="1132"/>
      <c r="AJ26" s="1132"/>
      <c r="AK26" s="1132"/>
      <c r="AL26" s="1132"/>
      <c r="AM26" s="1132"/>
      <c r="AN26" s="1132"/>
      <c r="AO26" s="1132"/>
      <c r="AP26" s="1132"/>
      <c r="AQ26" s="1132"/>
      <c r="AR26" s="1132"/>
      <c r="AS26" s="1132"/>
      <c r="AT26" s="1132"/>
      <c r="AU26" s="1132"/>
      <c r="AV26" s="1132"/>
      <c r="AW26" s="1132"/>
      <c r="AX26" s="1132"/>
      <c r="AY26" s="1132"/>
      <c r="AZ26" s="1133"/>
    </row>
    <row r="27" spans="1:52" ht="13.5" customHeight="1">
      <c r="A27" s="1131"/>
      <c r="B27" s="1132"/>
      <c r="C27" s="1132"/>
      <c r="D27" s="1132"/>
      <c r="E27" s="1132"/>
      <c r="F27" s="1132"/>
      <c r="G27" s="1132"/>
      <c r="H27" s="1132"/>
      <c r="I27" s="1132"/>
      <c r="J27" s="1132"/>
      <c r="K27" s="1132"/>
      <c r="L27" s="1132"/>
      <c r="M27" s="1132"/>
      <c r="N27" s="1132"/>
      <c r="O27" s="1132"/>
      <c r="P27" s="1132"/>
      <c r="Q27" s="1132"/>
      <c r="R27" s="1132"/>
      <c r="S27" s="1132"/>
      <c r="T27" s="1132"/>
      <c r="U27" s="1132"/>
      <c r="V27" s="1132"/>
      <c r="W27" s="1132"/>
      <c r="X27" s="1132"/>
      <c r="Y27" s="1133"/>
      <c r="AB27" s="1131"/>
      <c r="AC27" s="1132"/>
      <c r="AD27" s="1132"/>
      <c r="AE27" s="1132"/>
      <c r="AF27" s="1132"/>
      <c r="AG27" s="1132"/>
      <c r="AH27" s="1132"/>
      <c r="AI27" s="1132"/>
      <c r="AJ27" s="1132"/>
      <c r="AK27" s="1132"/>
      <c r="AL27" s="1132"/>
      <c r="AM27" s="1132"/>
      <c r="AN27" s="1132"/>
      <c r="AO27" s="1132"/>
      <c r="AP27" s="1132"/>
      <c r="AQ27" s="1132"/>
      <c r="AR27" s="1132"/>
      <c r="AS27" s="1132"/>
      <c r="AT27" s="1132"/>
      <c r="AU27" s="1132"/>
      <c r="AV27" s="1132"/>
      <c r="AW27" s="1132"/>
      <c r="AX27" s="1132"/>
      <c r="AY27" s="1132"/>
      <c r="AZ27" s="1133"/>
    </row>
    <row r="28" spans="1:52" ht="13.5" customHeight="1">
      <c r="A28" s="1131"/>
      <c r="B28" s="1132"/>
      <c r="C28" s="1132"/>
      <c r="D28" s="1132"/>
      <c r="E28" s="1132"/>
      <c r="F28" s="1132"/>
      <c r="G28" s="1132"/>
      <c r="H28" s="1132"/>
      <c r="I28" s="1132"/>
      <c r="J28" s="1132"/>
      <c r="K28" s="1132"/>
      <c r="L28" s="1132"/>
      <c r="M28" s="1132"/>
      <c r="N28" s="1132"/>
      <c r="O28" s="1132"/>
      <c r="P28" s="1132"/>
      <c r="Q28" s="1132"/>
      <c r="R28" s="1132"/>
      <c r="S28" s="1132"/>
      <c r="T28" s="1132"/>
      <c r="U28" s="1132"/>
      <c r="V28" s="1132"/>
      <c r="W28" s="1132"/>
      <c r="X28" s="1132"/>
      <c r="Y28" s="1133"/>
      <c r="AB28" s="1131"/>
      <c r="AC28" s="1132"/>
      <c r="AD28" s="1132"/>
      <c r="AE28" s="1132"/>
      <c r="AF28" s="1132"/>
      <c r="AG28" s="1132"/>
      <c r="AH28" s="1132"/>
      <c r="AI28" s="1132"/>
      <c r="AJ28" s="1132"/>
      <c r="AK28" s="1132"/>
      <c r="AL28" s="1132"/>
      <c r="AM28" s="1132"/>
      <c r="AN28" s="1132"/>
      <c r="AO28" s="1132"/>
      <c r="AP28" s="1132"/>
      <c r="AQ28" s="1132"/>
      <c r="AR28" s="1132"/>
      <c r="AS28" s="1132"/>
      <c r="AT28" s="1132"/>
      <c r="AU28" s="1132"/>
      <c r="AV28" s="1132"/>
      <c r="AW28" s="1132"/>
      <c r="AX28" s="1132"/>
      <c r="AY28" s="1132"/>
      <c r="AZ28" s="1133"/>
    </row>
    <row r="29" spans="1:52" ht="13.5" customHeight="1">
      <c r="A29" s="586"/>
      <c r="B29" s="297"/>
      <c r="C29" s="297"/>
      <c r="D29" s="1120" t="s">
        <v>56</v>
      </c>
      <c r="E29" s="1121"/>
      <c r="F29" s="1121"/>
      <c r="G29" s="1122" t="s">
        <v>338</v>
      </c>
      <c r="H29" s="1121"/>
      <c r="I29" s="1121"/>
      <c r="J29" s="1122" t="s">
        <v>339</v>
      </c>
      <c r="K29" s="1121"/>
      <c r="L29" s="1121"/>
      <c r="M29" s="1122" t="s">
        <v>402</v>
      </c>
      <c r="N29" s="1121"/>
      <c r="O29" s="1121"/>
      <c r="P29" s="1122" t="s">
        <v>403</v>
      </c>
      <c r="Q29" s="1121"/>
      <c r="R29" s="1124"/>
      <c r="S29" s="297"/>
      <c r="T29" s="1120" t="s">
        <v>380</v>
      </c>
      <c r="U29" s="1121"/>
      <c r="V29" s="1121"/>
      <c r="W29" s="1122" t="s">
        <v>382</v>
      </c>
      <c r="X29" s="1121"/>
      <c r="Y29" s="1123"/>
      <c r="AB29" s="586"/>
      <c r="AC29" s="297"/>
      <c r="AD29" s="297"/>
      <c r="AE29" s="1120" t="s">
        <v>56</v>
      </c>
      <c r="AF29" s="1121"/>
      <c r="AG29" s="1121"/>
      <c r="AH29" s="1122" t="s">
        <v>338</v>
      </c>
      <c r="AI29" s="1121"/>
      <c r="AJ29" s="1121"/>
      <c r="AK29" s="1122" t="s">
        <v>339</v>
      </c>
      <c r="AL29" s="1121"/>
      <c r="AM29" s="1121"/>
      <c r="AN29" s="1122" t="s">
        <v>402</v>
      </c>
      <c r="AO29" s="1121"/>
      <c r="AP29" s="1121"/>
      <c r="AQ29" s="1122" t="s">
        <v>403</v>
      </c>
      <c r="AR29" s="1121"/>
      <c r="AS29" s="1124"/>
      <c r="AT29" s="297"/>
      <c r="AU29" s="1120" t="s">
        <v>380</v>
      </c>
      <c r="AV29" s="1121"/>
      <c r="AW29" s="1121"/>
      <c r="AX29" s="1122" t="s">
        <v>382</v>
      </c>
      <c r="AY29" s="1121"/>
      <c r="AZ29" s="1123"/>
    </row>
    <row r="30" spans="1:52" ht="5.25" customHeight="1">
      <c r="A30" s="586"/>
      <c r="B30" s="297"/>
      <c r="C30" s="297"/>
      <c r="D30" s="1116"/>
      <c r="E30" s="1112"/>
      <c r="F30" s="1112"/>
      <c r="G30" s="1112"/>
      <c r="H30" s="1112"/>
      <c r="I30" s="1112"/>
      <c r="J30" s="1112"/>
      <c r="K30" s="1112"/>
      <c r="L30" s="1112"/>
      <c r="M30" s="1112"/>
      <c r="N30" s="1112"/>
      <c r="O30" s="1112"/>
      <c r="P30" s="1112"/>
      <c r="Q30" s="1112"/>
      <c r="R30" s="1114"/>
      <c r="S30" s="297"/>
      <c r="T30" s="1116"/>
      <c r="U30" s="1112"/>
      <c r="V30" s="1112"/>
      <c r="W30" s="1112"/>
      <c r="X30" s="1112"/>
      <c r="Y30" s="1118"/>
      <c r="AB30" s="586"/>
      <c r="AC30" s="297"/>
      <c r="AD30" s="297"/>
      <c r="AE30" s="1116"/>
      <c r="AF30" s="1112"/>
      <c r="AG30" s="1112"/>
      <c r="AH30" s="1112"/>
      <c r="AI30" s="1112"/>
      <c r="AJ30" s="1112"/>
      <c r="AK30" s="1112"/>
      <c r="AL30" s="1112"/>
      <c r="AM30" s="1112"/>
      <c r="AN30" s="1112"/>
      <c r="AO30" s="1112"/>
      <c r="AP30" s="1112"/>
      <c r="AQ30" s="1112"/>
      <c r="AR30" s="1112"/>
      <c r="AS30" s="1114"/>
      <c r="AT30" s="297"/>
      <c r="AU30" s="1116"/>
      <c r="AV30" s="1112"/>
      <c r="AW30" s="1112"/>
      <c r="AX30" s="1112"/>
      <c r="AY30" s="1112"/>
      <c r="AZ30" s="1118"/>
    </row>
    <row r="31" spans="1:52" ht="13.5" customHeight="1">
      <c r="A31" s="586"/>
      <c r="B31" s="297"/>
      <c r="C31" s="297"/>
      <c r="D31" s="1116"/>
      <c r="E31" s="1112"/>
      <c r="F31" s="1112"/>
      <c r="G31" s="1112"/>
      <c r="H31" s="1112"/>
      <c r="I31" s="1112"/>
      <c r="J31" s="1112"/>
      <c r="K31" s="1112"/>
      <c r="L31" s="1112"/>
      <c r="M31" s="1112"/>
      <c r="N31" s="1112"/>
      <c r="O31" s="1112"/>
      <c r="P31" s="1112"/>
      <c r="Q31" s="1112"/>
      <c r="R31" s="1114"/>
      <c r="S31" s="297"/>
      <c r="T31" s="1116"/>
      <c r="U31" s="1112"/>
      <c r="V31" s="1112"/>
      <c r="W31" s="1112"/>
      <c r="X31" s="1112"/>
      <c r="Y31" s="1118"/>
      <c r="AB31" s="586"/>
      <c r="AC31" s="297"/>
      <c r="AD31" s="297"/>
      <c r="AE31" s="1116"/>
      <c r="AF31" s="1112"/>
      <c r="AG31" s="1112"/>
      <c r="AH31" s="1112"/>
      <c r="AI31" s="1112"/>
      <c r="AJ31" s="1112"/>
      <c r="AK31" s="1112"/>
      <c r="AL31" s="1112"/>
      <c r="AM31" s="1112"/>
      <c r="AN31" s="1112"/>
      <c r="AO31" s="1112"/>
      <c r="AP31" s="1112"/>
      <c r="AQ31" s="1112"/>
      <c r="AR31" s="1112"/>
      <c r="AS31" s="1114"/>
      <c r="AT31" s="297"/>
      <c r="AU31" s="1116"/>
      <c r="AV31" s="1112"/>
      <c r="AW31" s="1112"/>
      <c r="AX31" s="1112"/>
      <c r="AY31" s="1112"/>
      <c r="AZ31" s="1118"/>
    </row>
    <row r="32" spans="1:52">
      <c r="A32" s="586"/>
      <c r="B32" s="297"/>
      <c r="C32" s="297"/>
      <c r="D32" s="1116"/>
      <c r="E32" s="1112"/>
      <c r="F32" s="1112"/>
      <c r="G32" s="1112"/>
      <c r="H32" s="1112"/>
      <c r="I32" s="1112"/>
      <c r="J32" s="1112"/>
      <c r="K32" s="1112"/>
      <c r="L32" s="1112"/>
      <c r="M32" s="1112"/>
      <c r="N32" s="1112"/>
      <c r="O32" s="1112"/>
      <c r="P32" s="1112"/>
      <c r="Q32" s="1112"/>
      <c r="R32" s="1114"/>
      <c r="S32" s="297"/>
      <c r="T32" s="1116"/>
      <c r="U32" s="1112"/>
      <c r="V32" s="1112"/>
      <c r="W32" s="1112"/>
      <c r="X32" s="1112"/>
      <c r="Y32" s="1118"/>
      <c r="AB32" s="586"/>
      <c r="AC32" s="297"/>
      <c r="AD32" s="297"/>
      <c r="AE32" s="1116"/>
      <c r="AF32" s="1112"/>
      <c r="AG32" s="1112"/>
      <c r="AH32" s="1112"/>
      <c r="AI32" s="1112"/>
      <c r="AJ32" s="1112"/>
      <c r="AK32" s="1112"/>
      <c r="AL32" s="1112"/>
      <c r="AM32" s="1112"/>
      <c r="AN32" s="1112"/>
      <c r="AO32" s="1112"/>
      <c r="AP32" s="1112"/>
      <c r="AQ32" s="1112"/>
      <c r="AR32" s="1112"/>
      <c r="AS32" s="1114"/>
      <c r="AT32" s="297"/>
      <c r="AU32" s="1116"/>
      <c r="AV32" s="1112"/>
      <c r="AW32" s="1112"/>
      <c r="AX32" s="1112"/>
      <c r="AY32" s="1112"/>
      <c r="AZ32" s="1118"/>
    </row>
    <row r="33" spans="1:52">
      <c r="A33" s="586"/>
      <c r="B33" s="297"/>
      <c r="C33" s="297"/>
      <c r="D33" s="1116"/>
      <c r="E33" s="1112"/>
      <c r="F33" s="1112"/>
      <c r="G33" s="1112"/>
      <c r="H33" s="1112"/>
      <c r="I33" s="1112"/>
      <c r="J33" s="1112"/>
      <c r="K33" s="1112"/>
      <c r="L33" s="1112"/>
      <c r="M33" s="1112"/>
      <c r="N33" s="1112"/>
      <c r="O33" s="1112"/>
      <c r="P33" s="1112"/>
      <c r="Q33" s="1112"/>
      <c r="R33" s="1114"/>
      <c r="S33" s="297"/>
      <c r="T33" s="1116"/>
      <c r="U33" s="1112"/>
      <c r="V33" s="1112"/>
      <c r="W33" s="1112"/>
      <c r="X33" s="1112"/>
      <c r="Y33" s="1118"/>
      <c r="AB33" s="586"/>
      <c r="AC33" s="297"/>
      <c r="AD33" s="297"/>
      <c r="AE33" s="1116"/>
      <c r="AF33" s="1112"/>
      <c r="AG33" s="1112"/>
      <c r="AH33" s="1112"/>
      <c r="AI33" s="1112"/>
      <c r="AJ33" s="1112"/>
      <c r="AK33" s="1112"/>
      <c r="AL33" s="1112"/>
      <c r="AM33" s="1112"/>
      <c r="AN33" s="1112"/>
      <c r="AO33" s="1112"/>
      <c r="AP33" s="1112"/>
      <c r="AQ33" s="1112"/>
      <c r="AR33" s="1112"/>
      <c r="AS33" s="1114"/>
      <c r="AT33" s="297"/>
      <c r="AU33" s="1116"/>
      <c r="AV33" s="1112"/>
      <c r="AW33" s="1112"/>
      <c r="AX33" s="1112"/>
      <c r="AY33" s="1112"/>
      <c r="AZ33" s="1118"/>
    </row>
    <row r="34" spans="1:52">
      <c r="A34" s="586"/>
      <c r="B34" s="297"/>
      <c r="C34" s="297"/>
      <c r="D34" s="1116"/>
      <c r="E34" s="1112"/>
      <c r="F34" s="1112"/>
      <c r="G34" s="1112"/>
      <c r="H34" s="1112"/>
      <c r="I34" s="1112"/>
      <c r="J34" s="1112"/>
      <c r="K34" s="1112"/>
      <c r="L34" s="1112"/>
      <c r="M34" s="1112"/>
      <c r="N34" s="1112"/>
      <c r="O34" s="1112"/>
      <c r="P34" s="1112"/>
      <c r="Q34" s="1112"/>
      <c r="R34" s="1114"/>
      <c r="S34" s="297"/>
      <c r="T34" s="1116"/>
      <c r="U34" s="1112"/>
      <c r="V34" s="1112"/>
      <c r="W34" s="1112"/>
      <c r="X34" s="1112"/>
      <c r="Y34" s="1118"/>
      <c r="AB34" s="586"/>
      <c r="AC34" s="297"/>
      <c r="AD34" s="297"/>
      <c r="AE34" s="1116"/>
      <c r="AF34" s="1112"/>
      <c r="AG34" s="1112"/>
      <c r="AH34" s="1112"/>
      <c r="AI34" s="1112"/>
      <c r="AJ34" s="1112"/>
      <c r="AK34" s="1112"/>
      <c r="AL34" s="1112"/>
      <c r="AM34" s="1112"/>
      <c r="AN34" s="1112"/>
      <c r="AO34" s="1112"/>
      <c r="AP34" s="1112"/>
      <c r="AQ34" s="1112"/>
      <c r="AR34" s="1112"/>
      <c r="AS34" s="1114"/>
      <c r="AT34" s="297"/>
      <c r="AU34" s="1116"/>
      <c r="AV34" s="1112"/>
      <c r="AW34" s="1112"/>
      <c r="AX34" s="1112"/>
      <c r="AY34" s="1112"/>
      <c r="AZ34" s="1118"/>
    </row>
    <row r="35" spans="1:52">
      <c r="A35" s="586"/>
      <c r="B35" s="297"/>
      <c r="C35" s="297"/>
      <c r="D35" s="1116"/>
      <c r="E35" s="1112"/>
      <c r="F35" s="1112"/>
      <c r="G35" s="1112"/>
      <c r="H35" s="1112"/>
      <c r="I35" s="1112"/>
      <c r="J35" s="1112"/>
      <c r="K35" s="1112"/>
      <c r="L35" s="1112"/>
      <c r="M35" s="1112"/>
      <c r="N35" s="1112"/>
      <c r="O35" s="1112"/>
      <c r="P35" s="1112"/>
      <c r="Q35" s="1112"/>
      <c r="R35" s="1114"/>
      <c r="S35" s="297"/>
      <c r="T35" s="1116"/>
      <c r="U35" s="1112"/>
      <c r="V35" s="1112"/>
      <c r="W35" s="1112"/>
      <c r="X35" s="1112"/>
      <c r="Y35" s="1118"/>
      <c r="AB35" s="586"/>
      <c r="AC35" s="297"/>
      <c r="AD35" s="297"/>
      <c r="AE35" s="1116"/>
      <c r="AF35" s="1112"/>
      <c r="AG35" s="1112"/>
      <c r="AH35" s="1112"/>
      <c r="AI35" s="1112"/>
      <c r="AJ35" s="1112"/>
      <c r="AK35" s="1112"/>
      <c r="AL35" s="1112"/>
      <c r="AM35" s="1112"/>
      <c r="AN35" s="1112"/>
      <c r="AO35" s="1112"/>
      <c r="AP35" s="1112"/>
      <c r="AQ35" s="1112"/>
      <c r="AR35" s="1112"/>
      <c r="AS35" s="1114"/>
      <c r="AT35" s="297"/>
      <c r="AU35" s="1116"/>
      <c r="AV35" s="1112"/>
      <c r="AW35" s="1112"/>
      <c r="AX35" s="1112"/>
      <c r="AY35" s="1112"/>
      <c r="AZ35" s="1118"/>
    </row>
    <row r="36" spans="1:52" ht="14.25" thickBot="1">
      <c r="A36" s="588"/>
      <c r="B36" s="589"/>
      <c r="C36" s="589"/>
      <c r="D36" s="1117"/>
      <c r="E36" s="1113"/>
      <c r="F36" s="1113"/>
      <c r="G36" s="1113"/>
      <c r="H36" s="1113"/>
      <c r="I36" s="1113"/>
      <c r="J36" s="1113"/>
      <c r="K36" s="1113"/>
      <c r="L36" s="1113"/>
      <c r="M36" s="1113"/>
      <c r="N36" s="1113"/>
      <c r="O36" s="1113"/>
      <c r="P36" s="1113"/>
      <c r="Q36" s="1113"/>
      <c r="R36" s="1115"/>
      <c r="S36" s="589"/>
      <c r="T36" s="1117"/>
      <c r="U36" s="1113"/>
      <c r="V36" s="1113"/>
      <c r="W36" s="1113"/>
      <c r="X36" s="1113"/>
      <c r="Y36" s="1119"/>
      <c r="AB36" s="588"/>
      <c r="AC36" s="589"/>
      <c r="AD36" s="589"/>
      <c r="AE36" s="1117"/>
      <c r="AF36" s="1113"/>
      <c r="AG36" s="1113"/>
      <c r="AH36" s="1113"/>
      <c r="AI36" s="1113"/>
      <c r="AJ36" s="1113"/>
      <c r="AK36" s="1113"/>
      <c r="AL36" s="1113"/>
      <c r="AM36" s="1113"/>
      <c r="AN36" s="1113"/>
      <c r="AO36" s="1113"/>
      <c r="AP36" s="1113"/>
      <c r="AQ36" s="1113"/>
      <c r="AR36" s="1113"/>
      <c r="AS36" s="1115"/>
      <c r="AT36" s="589"/>
      <c r="AU36" s="1117"/>
      <c r="AV36" s="1113"/>
      <c r="AW36" s="1113"/>
      <c r="AX36" s="1113"/>
      <c r="AY36" s="1113"/>
      <c r="AZ36" s="1119"/>
    </row>
  </sheetData>
  <mergeCells count="118">
    <mergeCell ref="A3:Y3"/>
    <mergeCell ref="AB3:AZ3"/>
    <mergeCell ref="A5:C5"/>
    <mergeCell ref="D5:Y5"/>
    <mergeCell ref="AB5:AD5"/>
    <mergeCell ref="AE5:AZ5"/>
    <mergeCell ref="A8:C8"/>
    <mergeCell ref="D8:M8"/>
    <mergeCell ref="O8:P8"/>
    <mergeCell ref="AB8:AD8"/>
    <mergeCell ref="AE8:AN8"/>
    <mergeCell ref="AP8:AQ8"/>
    <mergeCell ref="A6:C6"/>
    <mergeCell ref="D6:Y6"/>
    <mergeCell ref="AB6:AD6"/>
    <mergeCell ref="AE6:AZ6"/>
    <mergeCell ref="A7:C7"/>
    <mergeCell ref="D7:M7"/>
    <mergeCell ref="O7:Y7"/>
    <mergeCell ref="AB7:AD7"/>
    <mergeCell ref="AE7:AN7"/>
    <mergeCell ref="AP7:AZ7"/>
    <mergeCell ref="AO9:AT9"/>
    <mergeCell ref="AU9:AZ9"/>
    <mergeCell ref="A10:F10"/>
    <mergeCell ref="G10:M10"/>
    <mergeCell ref="N10:S10"/>
    <mergeCell ref="T10:Y10"/>
    <mergeCell ref="AB10:AG10"/>
    <mergeCell ref="AH10:AN10"/>
    <mergeCell ref="AO10:AT10"/>
    <mergeCell ref="AU10:AZ10"/>
    <mergeCell ref="A9:F9"/>
    <mergeCell ref="G9:M9"/>
    <mergeCell ref="N9:S9"/>
    <mergeCell ref="T9:Y9"/>
    <mergeCell ref="AB9:AG9"/>
    <mergeCell ref="AH9:AN9"/>
    <mergeCell ref="AO11:AT11"/>
    <mergeCell ref="AU11:AZ11"/>
    <mergeCell ref="A12:F12"/>
    <mergeCell ref="G12:M12"/>
    <mergeCell ref="N12:S12"/>
    <mergeCell ref="T12:Y12"/>
    <mergeCell ref="AB12:AG12"/>
    <mergeCell ref="AH12:AN12"/>
    <mergeCell ref="AO12:AT12"/>
    <mergeCell ref="AU12:AZ12"/>
    <mergeCell ref="A11:F11"/>
    <mergeCell ref="G11:M11"/>
    <mergeCell ref="N11:S11"/>
    <mergeCell ref="T11:Y11"/>
    <mergeCell ref="AB11:AG11"/>
    <mergeCell ref="AH11:AN11"/>
    <mergeCell ref="AO13:AT13"/>
    <mergeCell ref="AU13:AZ13"/>
    <mergeCell ref="A14:F14"/>
    <mergeCell ref="G14:M14"/>
    <mergeCell ref="N14:S14"/>
    <mergeCell ref="T14:Y14"/>
    <mergeCell ref="AB14:AG14"/>
    <mergeCell ref="AH14:AN14"/>
    <mergeCell ref="AO14:AT14"/>
    <mergeCell ref="AU14:AZ14"/>
    <mergeCell ref="A13:F13"/>
    <mergeCell ref="G13:M13"/>
    <mergeCell ref="N13:S13"/>
    <mergeCell ref="T13:Y13"/>
    <mergeCell ref="AB13:AG13"/>
    <mergeCell ref="AH13:AN13"/>
    <mergeCell ref="AO15:AT15"/>
    <mergeCell ref="AU15:AZ15"/>
    <mergeCell ref="A16:F16"/>
    <mergeCell ref="G16:M16"/>
    <mergeCell ref="N16:S16"/>
    <mergeCell ref="T16:Y16"/>
    <mergeCell ref="AB16:AG16"/>
    <mergeCell ref="AH16:AN16"/>
    <mergeCell ref="AO16:AT16"/>
    <mergeCell ref="AU16:AZ16"/>
    <mergeCell ref="A15:F15"/>
    <mergeCell ref="G15:M15"/>
    <mergeCell ref="N15:S15"/>
    <mergeCell ref="T15:Y15"/>
    <mergeCell ref="AB15:AG15"/>
    <mergeCell ref="AH15:AN15"/>
    <mergeCell ref="A18:Y21"/>
    <mergeCell ref="AB18:AZ21"/>
    <mergeCell ref="A22:Y28"/>
    <mergeCell ref="AB22:AZ28"/>
    <mergeCell ref="D29:F32"/>
    <mergeCell ref="G29:I32"/>
    <mergeCell ref="J29:L32"/>
    <mergeCell ref="M29:O32"/>
    <mergeCell ref="P29:R32"/>
    <mergeCell ref="T29:V32"/>
    <mergeCell ref="AH33:AJ36"/>
    <mergeCell ref="AK33:AM36"/>
    <mergeCell ref="AN33:AP36"/>
    <mergeCell ref="AQ33:AS36"/>
    <mergeCell ref="AU33:AW36"/>
    <mergeCell ref="AX33:AZ36"/>
    <mergeCell ref="AU29:AW32"/>
    <mergeCell ref="AX29:AZ32"/>
    <mergeCell ref="D33:F36"/>
    <mergeCell ref="G33:I36"/>
    <mergeCell ref="J33:L36"/>
    <mergeCell ref="M33:O36"/>
    <mergeCell ref="P33:R36"/>
    <mergeCell ref="T33:V36"/>
    <mergeCell ref="W33:Y36"/>
    <mergeCell ref="AE33:AG36"/>
    <mergeCell ref="W29:Y32"/>
    <mergeCell ref="AE29:AG32"/>
    <mergeCell ref="AH29:AJ32"/>
    <mergeCell ref="AK29:AM32"/>
    <mergeCell ref="AN29:AP32"/>
    <mergeCell ref="AQ29:AS32"/>
  </mergeCells>
  <phoneticPr fontId="2"/>
  <printOptions horizontalCentered="1"/>
  <pageMargins left="0.78740157480314965" right="0.78740157480314965" top="0.98425196850393704" bottom="0.98425196850393704" header="0.51181102362204722" footer="0.51181102362204722"/>
  <pageSetup paperSize="9" orientation="portrait" cellComments="asDisplayed"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AH43"/>
  <sheetViews>
    <sheetView view="pageBreakPreview" zoomScaleNormal="100" zoomScaleSheetLayoutView="100" workbookViewId="0"/>
  </sheetViews>
  <sheetFormatPr defaultColWidth="2.375" defaultRowHeight="13.5" customHeight="1"/>
  <cols>
    <col min="1" max="16384" width="2.375" style="37"/>
  </cols>
  <sheetData>
    <row r="1" spans="1:34" ht="13.5" customHeight="1">
      <c r="A1" s="305" t="s">
        <v>408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row>
    <row r="2" spans="1:34" ht="13.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row>
    <row r="3" spans="1:34" ht="13.5" customHeight="1">
      <c r="A3" s="1211" t="s">
        <v>202</v>
      </c>
      <c r="B3" s="1211"/>
      <c r="C3" s="1211"/>
      <c r="D3" s="1211"/>
      <c r="E3" s="1211"/>
      <c r="F3" s="1211"/>
      <c r="G3" s="1211"/>
      <c r="H3" s="1211"/>
      <c r="I3" s="1211"/>
      <c r="J3" s="1211"/>
      <c r="K3" s="1211"/>
      <c r="L3" s="1211"/>
      <c r="M3" s="1211"/>
      <c r="N3" s="1211"/>
      <c r="O3" s="1211"/>
      <c r="P3" s="1211"/>
      <c r="Q3" s="1211"/>
      <c r="R3" s="1211"/>
      <c r="S3" s="1211"/>
      <c r="T3" s="1211"/>
      <c r="U3" s="1211"/>
      <c r="V3" s="1211"/>
      <c r="W3" s="1211"/>
      <c r="X3" s="1211"/>
      <c r="Y3" s="1211"/>
      <c r="Z3" s="1211"/>
      <c r="AA3" s="1211"/>
      <c r="AB3" s="1211"/>
      <c r="AC3" s="1211"/>
      <c r="AD3" s="1211"/>
      <c r="AE3" s="1211"/>
      <c r="AF3" s="1211"/>
      <c r="AG3" s="1211"/>
      <c r="AH3" s="1211"/>
    </row>
    <row r="4" spans="1:34" ht="13.5" customHeight="1">
      <c r="A4" s="1211"/>
      <c r="B4" s="1211"/>
      <c r="C4" s="1211"/>
      <c r="D4" s="1211"/>
      <c r="E4" s="1211"/>
      <c r="F4" s="1211"/>
      <c r="G4" s="1211"/>
      <c r="H4" s="1211"/>
      <c r="I4" s="1211"/>
      <c r="J4" s="1211"/>
      <c r="K4" s="1211"/>
      <c r="L4" s="1211"/>
      <c r="M4" s="1211"/>
      <c r="N4" s="1211"/>
      <c r="O4" s="1211"/>
      <c r="P4" s="1211"/>
      <c r="Q4" s="1211"/>
      <c r="R4" s="1211"/>
      <c r="S4" s="1211"/>
      <c r="T4" s="1211"/>
      <c r="U4" s="1211"/>
      <c r="V4" s="1211"/>
      <c r="W4" s="1211"/>
      <c r="X4" s="1211"/>
      <c r="Y4" s="1211"/>
      <c r="Z4" s="1211"/>
      <c r="AA4" s="1211"/>
      <c r="AB4" s="1211"/>
      <c r="AC4" s="1211"/>
      <c r="AD4" s="1211"/>
      <c r="AE4" s="1211"/>
      <c r="AF4" s="1211"/>
      <c r="AG4" s="1211"/>
      <c r="AH4" s="1211"/>
    </row>
    <row r="5" spans="1:34" ht="13.5"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row>
    <row r="6" spans="1:34" ht="13.5" customHeight="1">
      <c r="A6" s="294"/>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1215" t="s">
        <v>517</v>
      </c>
      <c r="AB6" s="1215"/>
      <c r="AC6" s="1215"/>
      <c r="AD6" s="1215"/>
      <c r="AE6" s="1215"/>
      <c r="AF6" s="1215"/>
      <c r="AG6" s="1215"/>
      <c r="AH6" s="294"/>
    </row>
    <row r="7" spans="1:34" ht="13.5"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4"/>
      <c r="AC7" s="25"/>
      <c r="AD7" s="294"/>
      <c r="AE7" s="25"/>
      <c r="AF7" s="294"/>
      <c r="AG7" s="25"/>
      <c r="AH7" s="294"/>
    </row>
    <row r="8" spans="1:34" ht="13.5" customHeight="1">
      <c r="A8" s="294"/>
      <c r="B8" s="1204" t="s">
        <v>409</v>
      </c>
      <c r="C8" s="1204"/>
      <c r="D8" s="1204"/>
      <c r="E8" s="1204"/>
      <c r="F8" s="1214"/>
      <c r="G8" s="1214"/>
      <c r="H8" s="1214"/>
      <c r="I8" s="1214"/>
      <c r="J8" s="1214"/>
      <c r="K8" s="1212" t="s">
        <v>67</v>
      </c>
      <c r="L8" s="1212"/>
      <c r="M8" s="294"/>
      <c r="N8" s="294"/>
      <c r="O8" s="294"/>
      <c r="P8" s="294"/>
      <c r="Q8" s="294"/>
      <c r="R8" s="294"/>
      <c r="S8" s="294"/>
      <c r="T8" s="294"/>
      <c r="U8" s="294"/>
      <c r="V8" s="294"/>
      <c r="W8" s="294"/>
      <c r="X8" s="294"/>
      <c r="Y8" s="294"/>
      <c r="Z8" s="294"/>
      <c r="AA8" s="294"/>
      <c r="AB8" s="294"/>
      <c r="AC8" s="294"/>
      <c r="AD8" s="294"/>
      <c r="AE8" s="294"/>
      <c r="AF8" s="294"/>
      <c r="AG8" s="294"/>
      <c r="AH8" s="294"/>
    </row>
    <row r="9" spans="1:34" ht="15" customHeight="1">
      <c r="A9" s="294"/>
      <c r="B9" s="294"/>
      <c r="C9" s="294"/>
      <c r="D9" s="307"/>
      <c r="E9" s="307"/>
      <c r="F9" s="307"/>
      <c r="G9" s="307"/>
      <c r="H9" s="307"/>
      <c r="I9" s="307"/>
      <c r="J9" s="307"/>
      <c r="K9" s="1212"/>
      <c r="L9" s="1212"/>
      <c r="M9" s="294"/>
      <c r="N9" s="294"/>
      <c r="O9" s="294"/>
      <c r="P9" s="294"/>
      <c r="Q9" s="294"/>
      <c r="R9" s="294"/>
      <c r="S9" s="294"/>
      <c r="T9" s="294"/>
      <c r="U9" s="294"/>
      <c r="V9" s="294"/>
      <c r="W9" s="294"/>
      <c r="X9" s="294"/>
      <c r="Y9" s="294"/>
      <c r="Z9" s="294"/>
      <c r="AA9" s="294"/>
      <c r="AB9" s="294"/>
      <c r="AC9" s="294"/>
      <c r="AD9" s="294"/>
      <c r="AE9" s="294"/>
      <c r="AF9" s="294"/>
      <c r="AG9" s="294"/>
      <c r="AH9" s="294"/>
    </row>
    <row r="10" spans="1:34" ht="13.5" customHeight="1">
      <c r="A10" s="294"/>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row>
    <row r="11" spans="1:34" ht="13.5" customHeight="1">
      <c r="A11" s="294"/>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row>
    <row r="12" spans="1:34" ht="13.5" customHeight="1">
      <c r="A12" s="294"/>
      <c r="B12" s="294"/>
      <c r="C12" s="294"/>
      <c r="D12" s="294"/>
      <c r="E12" s="294"/>
      <c r="F12" s="294"/>
      <c r="G12" s="294"/>
      <c r="H12" s="294"/>
      <c r="I12" s="294"/>
      <c r="J12" s="294"/>
      <c r="K12" s="294"/>
      <c r="L12" s="294"/>
      <c r="M12" s="294"/>
      <c r="N12" s="294"/>
      <c r="O12" s="1213"/>
      <c r="P12" s="1213"/>
      <c r="Q12" s="1213"/>
      <c r="R12" s="294"/>
      <c r="S12" s="306"/>
      <c r="T12" s="306"/>
      <c r="U12" s="306"/>
      <c r="V12" s="294"/>
      <c r="W12" s="1202"/>
      <c r="X12" s="1202"/>
      <c r="Y12" s="1202"/>
      <c r="Z12" s="1202"/>
      <c r="AA12" s="1202"/>
      <c r="AB12" s="1202"/>
      <c r="AC12" s="1202"/>
      <c r="AD12" s="1202"/>
      <c r="AE12" s="1202"/>
      <c r="AF12" s="1202"/>
      <c r="AG12" s="1202"/>
      <c r="AH12" s="1202"/>
    </row>
    <row r="13" spans="1:34" ht="13.5" customHeight="1">
      <c r="A13" s="294"/>
      <c r="B13" s="294"/>
      <c r="C13" s="294"/>
      <c r="D13" s="294"/>
      <c r="E13" s="294"/>
      <c r="F13" s="294"/>
      <c r="G13" s="294"/>
      <c r="H13" s="294"/>
      <c r="I13" s="294"/>
      <c r="J13" s="294"/>
      <c r="K13" s="294"/>
      <c r="L13" s="294"/>
      <c r="M13" s="294"/>
      <c r="N13" s="294"/>
      <c r="O13" s="294"/>
      <c r="P13" s="294"/>
      <c r="Q13" s="303"/>
      <c r="R13" s="303"/>
      <c r="S13" s="302"/>
      <c r="T13" s="302"/>
      <c r="U13" s="302"/>
      <c r="V13" s="294"/>
      <c r="W13" s="1202"/>
      <c r="X13" s="1202"/>
      <c r="Y13" s="1202"/>
      <c r="Z13" s="1202"/>
      <c r="AA13" s="1202"/>
      <c r="AB13" s="1202"/>
      <c r="AC13" s="1202"/>
      <c r="AD13" s="1202"/>
      <c r="AE13" s="1202"/>
      <c r="AF13" s="1202"/>
      <c r="AG13" s="1202"/>
      <c r="AH13" s="1202"/>
    </row>
    <row r="14" spans="1:34" ht="13.5" customHeight="1">
      <c r="A14" s="294"/>
      <c r="B14" s="294"/>
      <c r="C14" s="294"/>
      <c r="D14" s="294"/>
      <c r="E14" s="294"/>
      <c r="F14" s="294"/>
      <c r="G14" s="294"/>
      <c r="H14" s="294"/>
      <c r="I14" s="294"/>
      <c r="J14" s="294"/>
      <c r="K14" s="294"/>
      <c r="L14" s="294"/>
      <c r="M14" s="294"/>
      <c r="N14" s="294"/>
      <c r="O14" s="294"/>
      <c r="P14" s="294"/>
      <c r="Q14" s="306"/>
      <c r="R14" s="306"/>
      <c r="S14" s="306"/>
      <c r="T14" s="306"/>
      <c r="U14" s="306"/>
      <c r="V14" s="294"/>
      <c r="W14" s="1202" t="s">
        <v>473</v>
      </c>
      <c r="X14" s="1202"/>
      <c r="Y14" s="1202"/>
      <c r="Z14" s="1202"/>
      <c r="AA14" s="1202"/>
      <c r="AB14" s="1202"/>
      <c r="AC14" s="1202"/>
      <c r="AD14" s="1202"/>
      <c r="AE14" s="1202"/>
      <c r="AF14" s="1202"/>
      <c r="AG14" s="1202"/>
      <c r="AH14" s="26" t="s">
        <v>288</v>
      </c>
    </row>
    <row r="15" spans="1:34" ht="13.5" customHeight="1">
      <c r="A15" s="294"/>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row>
    <row r="16" spans="1:34" ht="13.5" customHeight="1">
      <c r="A16" s="294"/>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row>
    <row r="17" spans="1:34" ht="13.5" customHeight="1">
      <c r="A17" s="1203" t="str">
        <f>基本情報!$B$3</f>
        <v>○○年○○月○○日</v>
      </c>
      <c r="B17" s="1203"/>
      <c r="C17" s="1203"/>
      <c r="D17" s="1203"/>
      <c r="E17" s="1203"/>
      <c r="F17" s="1203"/>
      <c r="G17" s="1203"/>
      <c r="H17" s="1203"/>
      <c r="I17" s="1204" t="s">
        <v>789</v>
      </c>
      <c r="J17" s="1204"/>
      <c r="K17" s="1204"/>
      <c r="L17" s="1204"/>
      <c r="M17" s="1204"/>
      <c r="N17" s="1204"/>
      <c r="O17" s="1204"/>
      <c r="P17" s="1204"/>
      <c r="Q17" s="1204"/>
      <c r="R17" s="1204"/>
      <c r="S17" s="1204"/>
      <c r="T17" s="1204"/>
      <c r="U17" s="1204"/>
      <c r="V17" s="1204"/>
      <c r="W17" s="1204"/>
      <c r="X17" s="1204"/>
      <c r="Y17" s="1204"/>
      <c r="Z17" s="1204"/>
      <c r="AA17" s="1204"/>
      <c r="AB17" s="1204"/>
      <c r="AC17" s="1204"/>
      <c r="AD17" s="1204"/>
      <c r="AE17" s="1204"/>
      <c r="AF17" s="1204"/>
      <c r="AG17" s="1204"/>
      <c r="AH17" s="1204"/>
    </row>
    <row r="18" spans="1:34" ht="13.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row>
    <row r="19" spans="1:34" ht="22.5" customHeight="1">
      <c r="A19" s="1205"/>
      <c r="B19" s="1206" t="s">
        <v>115</v>
      </c>
      <c r="C19" s="1206"/>
      <c r="D19" s="1206"/>
      <c r="E19" s="1206"/>
      <c r="F19" s="1206"/>
      <c r="G19" s="1206"/>
      <c r="H19" s="1206"/>
      <c r="I19" s="1207"/>
      <c r="J19" s="1208"/>
      <c r="K19" s="1209"/>
      <c r="L19" s="1209"/>
      <c r="M19" s="1209"/>
      <c r="N19" s="1209"/>
      <c r="O19" s="1209"/>
      <c r="P19" s="1209"/>
      <c r="Q19" s="1209"/>
      <c r="R19" s="1209"/>
      <c r="S19" s="1209"/>
      <c r="T19" s="1209"/>
      <c r="U19" s="1209"/>
      <c r="V19" s="1209"/>
      <c r="W19" s="1209"/>
      <c r="X19" s="1209"/>
      <c r="Y19" s="1209"/>
      <c r="Z19" s="1209"/>
      <c r="AA19" s="1209"/>
      <c r="AB19" s="1209"/>
      <c r="AC19" s="1209"/>
      <c r="AD19" s="1209"/>
      <c r="AE19" s="1209"/>
      <c r="AF19" s="1209"/>
      <c r="AG19" s="1209"/>
      <c r="AH19" s="1210"/>
    </row>
    <row r="20" spans="1:34" ht="22.5" customHeight="1">
      <c r="A20" s="1169"/>
      <c r="B20" s="1171"/>
      <c r="C20" s="1171"/>
      <c r="D20" s="1171"/>
      <c r="E20" s="1171"/>
      <c r="F20" s="1171"/>
      <c r="G20" s="1171"/>
      <c r="H20" s="1171"/>
      <c r="I20" s="1173"/>
      <c r="J20" s="1175"/>
      <c r="K20" s="1200"/>
      <c r="L20" s="1200"/>
      <c r="M20" s="1200"/>
      <c r="N20" s="1200"/>
      <c r="O20" s="1200"/>
      <c r="P20" s="1200"/>
      <c r="Q20" s="1200"/>
      <c r="R20" s="1200"/>
      <c r="S20" s="1200"/>
      <c r="T20" s="1200"/>
      <c r="U20" s="1200"/>
      <c r="V20" s="1200"/>
      <c r="W20" s="1200"/>
      <c r="X20" s="1200"/>
      <c r="Y20" s="1200"/>
      <c r="Z20" s="1200"/>
      <c r="AA20" s="1200"/>
      <c r="AB20" s="1200"/>
      <c r="AC20" s="1200"/>
      <c r="AD20" s="1200"/>
      <c r="AE20" s="1200"/>
      <c r="AF20" s="1200"/>
      <c r="AG20" s="1200"/>
      <c r="AH20" s="1201"/>
    </row>
    <row r="21" spans="1:34" ht="22.5" customHeight="1">
      <c r="A21" s="1169"/>
      <c r="B21" s="1171" t="s">
        <v>410</v>
      </c>
      <c r="C21" s="1171"/>
      <c r="D21" s="1171"/>
      <c r="E21" s="1171"/>
      <c r="F21" s="1171"/>
      <c r="G21" s="1171"/>
      <c r="H21" s="1171"/>
      <c r="I21" s="1173"/>
      <c r="J21" s="1175"/>
      <c r="K21" s="1200"/>
      <c r="L21" s="1200"/>
      <c r="M21" s="1200"/>
      <c r="N21" s="1200"/>
      <c r="O21" s="1200"/>
      <c r="P21" s="1200"/>
      <c r="Q21" s="1200"/>
      <c r="R21" s="1200"/>
      <c r="S21" s="1200"/>
      <c r="T21" s="1200"/>
      <c r="U21" s="1200"/>
      <c r="V21" s="1200"/>
      <c r="W21" s="1200"/>
      <c r="X21" s="1200"/>
      <c r="Y21" s="1200"/>
      <c r="Z21" s="1200"/>
      <c r="AA21" s="1200"/>
      <c r="AB21" s="1200"/>
      <c r="AC21" s="1200"/>
      <c r="AD21" s="1200"/>
      <c r="AE21" s="1200"/>
      <c r="AF21" s="1200"/>
      <c r="AG21" s="1200"/>
      <c r="AH21" s="1201"/>
    </row>
    <row r="22" spans="1:34" ht="22.5" customHeight="1">
      <c r="A22" s="1169"/>
      <c r="B22" s="1171"/>
      <c r="C22" s="1171"/>
      <c r="D22" s="1171"/>
      <c r="E22" s="1171"/>
      <c r="F22" s="1171"/>
      <c r="G22" s="1171"/>
      <c r="H22" s="1171"/>
      <c r="I22" s="1173"/>
      <c r="J22" s="1175"/>
      <c r="K22" s="1200"/>
      <c r="L22" s="1200"/>
      <c r="M22" s="1200"/>
      <c r="N22" s="1200"/>
      <c r="O22" s="1200"/>
      <c r="P22" s="1200"/>
      <c r="Q22" s="1200"/>
      <c r="R22" s="1200"/>
      <c r="S22" s="1200"/>
      <c r="T22" s="1200"/>
      <c r="U22" s="1200"/>
      <c r="V22" s="1200"/>
      <c r="W22" s="1200"/>
      <c r="X22" s="1200"/>
      <c r="Y22" s="1200"/>
      <c r="Z22" s="1200"/>
      <c r="AA22" s="1200"/>
      <c r="AB22" s="1200"/>
      <c r="AC22" s="1200"/>
      <c r="AD22" s="1200"/>
      <c r="AE22" s="1200"/>
      <c r="AF22" s="1200"/>
      <c r="AG22" s="1200"/>
      <c r="AH22" s="1201"/>
    </row>
    <row r="23" spans="1:34" ht="22.5" customHeight="1">
      <c r="A23" s="1169"/>
      <c r="B23" s="1171" t="s">
        <v>117</v>
      </c>
      <c r="C23" s="1171"/>
      <c r="D23" s="1171"/>
      <c r="E23" s="1171"/>
      <c r="F23" s="1171"/>
      <c r="G23" s="1171"/>
      <c r="H23" s="1171"/>
      <c r="I23" s="1173"/>
      <c r="J23" s="1175"/>
      <c r="K23" s="1181"/>
      <c r="L23" s="1181"/>
      <c r="M23" s="1199"/>
      <c r="N23" s="1199"/>
      <c r="O23" s="1199"/>
      <c r="P23" s="1199"/>
      <c r="Q23" s="1199"/>
      <c r="R23" s="1199"/>
      <c r="S23" s="1199"/>
      <c r="T23" s="1199"/>
      <c r="U23" s="1199"/>
      <c r="V23" s="1199"/>
      <c r="W23" s="1199"/>
      <c r="X23" s="1199"/>
      <c r="Y23" s="1199"/>
      <c r="Z23" s="1199"/>
      <c r="AA23" s="1199"/>
      <c r="AB23" s="1199"/>
      <c r="AC23" s="1199"/>
      <c r="AD23" s="1199"/>
      <c r="AE23" s="1199"/>
      <c r="AF23" s="1181"/>
      <c r="AG23" s="1181"/>
      <c r="AH23" s="1182"/>
    </row>
    <row r="24" spans="1:34" ht="22.5" customHeight="1">
      <c r="A24" s="1169"/>
      <c r="B24" s="1171"/>
      <c r="C24" s="1171"/>
      <c r="D24" s="1171"/>
      <c r="E24" s="1171"/>
      <c r="F24" s="1171"/>
      <c r="G24" s="1171"/>
      <c r="H24" s="1171"/>
      <c r="I24" s="1173"/>
      <c r="J24" s="1175"/>
      <c r="K24" s="1181"/>
      <c r="L24" s="1181"/>
      <c r="M24" s="1199"/>
      <c r="N24" s="1199"/>
      <c r="O24" s="1199"/>
      <c r="P24" s="1199"/>
      <c r="Q24" s="1199"/>
      <c r="R24" s="1199"/>
      <c r="S24" s="1199"/>
      <c r="T24" s="1199"/>
      <c r="U24" s="1199"/>
      <c r="V24" s="1199"/>
      <c r="W24" s="1199"/>
      <c r="X24" s="1199"/>
      <c r="Y24" s="1199"/>
      <c r="Z24" s="1199"/>
      <c r="AA24" s="1199"/>
      <c r="AB24" s="1199"/>
      <c r="AC24" s="1199"/>
      <c r="AD24" s="1199"/>
      <c r="AE24" s="1199"/>
      <c r="AF24" s="1181"/>
      <c r="AG24" s="1181"/>
      <c r="AH24" s="1182"/>
    </row>
    <row r="25" spans="1:34" ht="22.5" customHeight="1">
      <c r="A25" s="1169"/>
      <c r="B25" s="1171" t="s">
        <v>118</v>
      </c>
      <c r="C25" s="1171"/>
      <c r="D25" s="1171"/>
      <c r="E25" s="1171"/>
      <c r="F25" s="1171"/>
      <c r="G25" s="1171"/>
      <c r="H25" s="1171"/>
      <c r="I25" s="1173"/>
      <c r="J25" s="1175"/>
      <c r="K25" s="1183"/>
      <c r="L25" s="1183"/>
      <c r="M25" s="1183"/>
      <c r="N25" s="1183"/>
      <c r="O25" s="1181" t="s">
        <v>119</v>
      </c>
      <c r="P25" s="1181"/>
      <c r="Q25" s="1181"/>
      <c r="R25" s="1181"/>
      <c r="S25" s="1181"/>
      <c r="T25" s="1181"/>
      <c r="U25" s="1181"/>
      <c r="V25" s="1181"/>
      <c r="W25" s="1181"/>
      <c r="X25" s="1181"/>
      <c r="Y25" s="1181"/>
      <c r="Z25" s="1181"/>
      <c r="AA25" s="1181"/>
      <c r="AB25" s="1181"/>
      <c r="AC25" s="1181"/>
      <c r="AD25" s="1181"/>
      <c r="AE25" s="1181"/>
      <c r="AF25" s="1181"/>
      <c r="AG25" s="1181"/>
      <c r="AH25" s="1182"/>
    </row>
    <row r="26" spans="1:34" ht="22.5" customHeight="1">
      <c r="A26" s="1169"/>
      <c r="B26" s="1171"/>
      <c r="C26" s="1171"/>
      <c r="D26" s="1171"/>
      <c r="E26" s="1171"/>
      <c r="F26" s="1171"/>
      <c r="G26" s="1171"/>
      <c r="H26" s="1171"/>
      <c r="I26" s="1173"/>
      <c r="J26" s="1175"/>
      <c r="K26" s="1183"/>
      <c r="L26" s="1183"/>
      <c r="M26" s="1183"/>
      <c r="N26" s="1183"/>
      <c r="O26" s="1181"/>
      <c r="P26" s="1181"/>
      <c r="Q26" s="1181"/>
      <c r="R26" s="1181"/>
      <c r="S26" s="1181"/>
      <c r="T26" s="1181"/>
      <c r="U26" s="1181"/>
      <c r="V26" s="1181"/>
      <c r="W26" s="1181"/>
      <c r="X26" s="1181"/>
      <c r="Y26" s="1181"/>
      <c r="Z26" s="1181"/>
      <c r="AA26" s="1181"/>
      <c r="AB26" s="1181"/>
      <c r="AC26" s="1181"/>
      <c r="AD26" s="1181"/>
      <c r="AE26" s="1181"/>
      <c r="AF26" s="1181"/>
      <c r="AG26" s="1181"/>
      <c r="AH26" s="1182"/>
    </row>
    <row r="27" spans="1:34" ht="22.5" customHeight="1">
      <c r="A27" s="1169"/>
      <c r="B27" s="1171" t="s">
        <v>291</v>
      </c>
      <c r="C27" s="1171"/>
      <c r="D27" s="1171"/>
      <c r="E27" s="1171"/>
      <c r="F27" s="1171"/>
      <c r="G27" s="1171"/>
      <c r="H27" s="1171"/>
      <c r="I27" s="1173"/>
      <c r="J27" s="1197"/>
      <c r="K27" s="1192"/>
      <c r="L27" s="1192"/>
      <c r="M27" s="1191"/>
      <c r="N27" s="1191"/>
      <c r="O27" s="290" t="s">
        <v>62</v>
      </c>
      <c r="P27" s="1191"/>
      <c r="Q27" s="1191"/>
      <c r="R27" s="290" t="s">
        <v>63</v>
      </c>
      <c r="S27" s="1191"/>
      <c r="T27" s="1191"/>
      <c r="U27" s="290" t="s">
        <v>64</v>
      </c>
      <c r="V27" s="1192" t="s">
        <v>120</v>
      </c>
      <c r="W27" s="1192"/>
      <c r="X27" s="1192"/>
      <c r="Y27" s="1192"/>
      <c r="Z27" s="1192"/>
      <c r="AA27" s="1192"/>
      <c r="AB27" s="1192"/>
      <c r="AC27" s="1192"/>
      <c r="AD27" s="1192"/>
      <c r="AE27" s="1192"/>
      <c r="AF27" s="1192"/>
      <c r="AG27" s="1192"/>
      <c r="AH27" s="1193"/>
    </row>
    <row r="28" spans="1:34" ht="22.5" customHeight="1">
      <c r="A28" s="1170"/>
      <c r="B28" s="1172"/>
      <c r="C28" s="1172"/>
      <c r="D28" s="1172"/>
      <c r="E28" s="1172"/>
      <c r="F28" s="1172"/>
      <c r="G28" s="1172"/>
      <c r="H28" s="1172"/>
      <c r="I28" s="1174"/>
      <c r="J28" s="1198"/>
      <c r="K28" s="1194"/>
      <c r="L28" s="1194"/>
      <c r="M28" s="1195"/>
      <c r="N28" s="1195"/>
      <c r="O28" s="292" t="s">
        <v>62</v>
      </c>
      <c r="P28" s="1195"/>
      <c r="Q28" s="1195"/>
      <c r="R28" s="292" t="s">
        <v>63</v>
      </c>
      <c r="S28" s="1195"/>
      <c r="T28" s="1195"/>
      <c r="U28" s="292" t="s">
        <v>64</v>
      </c>
      <c r="V28" s="1194" t="s">
        <v>121</v>
      </c>
      <c r="W28" s="1194"/>
      <c r="X28" s="1194"/>
      <c r="Y28" s="1194"/>
      <c r="Z28" s="1194"/>
      <c r="AA28" s="1194"/>
      <c r="AB28" s="1194"/>
      <c r="AC28" s="1194"/>
      <c r="AD28" s="1194"/>
      <c r="AE28" s="1194"/>
      <c r="AF28" s="1194"/>
      <c r="AG28" s="1194"/>
      <c r="AH28" s="1196"/>
    </row>
    <row r="29" spans="1:34" ht="22.5" customHeight="1">
      <c r="A29" s="1184"/>
      <c r="B29" s="1185" t="s">
        <v>122</v>
      </c>
      <c r="C29" s="1185"/>
      <c r="D29" s="1185"/>
      <c r="E29" s="1185"/>
      <c r="F29" s="1185"/>
      <c r="G29" s="1185"/>
      <c r="H29" s="1185"/>
      <c r="I29" s="1186"/>
      <c r="J29" s="1187"/>
      <c r="K29" s="1188"/>
      <c r="L29" s="1188"/>
      <c r="M29" s="1188"/>
      <c r="N29" s="1188"/>
      <c r="O29" s="1189" t="s">
        <v>119</v>
      </c>
      <c r="P29" s="1189"/>
      <c r="Q29" s="1189"/>
      <c r="R29" s="1189"/>
      <c r="S29" s="1189"/>
      <c r="T29" s="1189"/>
      <c r="U29" s="1189"/>
      <c r="V29" s="1189"/>
      <c r="W29" s="1189"/>
      <c r="X29" s="1189"/>
      <c r="Y29" s="1189"/>
      <c r="Z29" s="1189"/>
      <c r="AA29" s="1189"/>
      <c r="AB29" s="1189"/>
      <c r="AC29" s="1189"/>
      <c r="AD29" s="1189"/>
      <c r="AE29" s="1189"/>
      <c r="AF29" s="1189"/>
      <c r="AG29" s="1189"/>
      <c r="AH29" s="1190"/>
    </row>
    <row r="30" spans="1:34" ht="22.5" customHeight="1">
      <c r="A30" s="1169"/>
      <c r="B30" s="1171"/>
      <c r="C30" s="1171"/>
      <c r="D30" s="1171"/>
      <c r="E30" s="1171"/>
      <c r="F30" s="1171"/>
      <c r="G30" s="1171"/>
      <c r="H30" s="1171"/>
      <c r="I30" s="1173"/>
      <c r="J30" s="1175"/>
      <c r="K30" s="1183"/>
      <c r="L30" s="1183"/>
      <c r="M30" s="1183"/>
      <c r="N30" s="1183"/>
      <c r="O30" s="1181"/>
      <c r="P30" s="1181"/>
      <c r="Q30" s="1181"/>
      <c r="R30" s="1181"/>
      <c r="S30" s="1181"/>
      <c r="T30" s="1181"/>
      <c r="U30" s="1181"/>
      <c r="V30" s="1181"/>
      <c r="W30" s="1181"/>
      <c r="X30" s="1181"/>
      <c r="Y30" s="1181"/>
      <c r="Z30" s="1181"/>
      <c r="AA30" s="1181"/>
      <c r="AB30" s="1181"/>
      <c r="AC30" s="1181"/>
      <c r="AD30" s="1181"/>
      <c r="AE30" s="1181"/>
      <c r="AF30" s="1181"/>
      <c r="AG30" s="1181"/>
      <c r="AH30" s="1182"/>
    </row>
    <row r="31" spans="1:34" ht="22.5" customHeight="1">
      <c r="A31" s="1169"/>
      <c r="B31" s="1171" t="s">
        <v>298</v>
      </c>
      <c r="C31" s="1171"/>
      <c r="D31" s="1171"/>
      <c r="E31" s="1171"/>
      <c r="F31" s="1171"/>
      <c r="G31" s="1171"/>
      <c r="H31" s="1171"/>
      <c r="I31" s="1173"/>
      <c r="J31" s="1175"/>
      <c r="K31" s="1181"/>
      <c r="L31" s="1181"/>
      <c r="M31" s="1183"/>
      <c r="N31" s="1183"/>
      <c r="O31" s="1181" t="s">
        <v>62</v>
      </c>
      <c r="P31" s="1183"/>
      <c r="Q31" s="1183"/>
      <c r="R31" s="1181" t="s">
        <v>63</v>
      </c>
      <c r="S31" s="1183"/>
      <c r="T31" s="1183"/>
      <c r="U31" s="1181" t="s">
        <v>64</v>
      </c>
      <c r="V31" s="1181" t="s">
        <v>121</v>
      </c>
      <c r="W31" s="1181"/>
      <c r="X31" s="1181"/>
      <c r="Y31" s="1181"/>
      <c r="Z31" s="1181"/>
      <c r="AA31" s="1181"/>
      <c r="AB31" s="1181"/>
      <c r="AC31" s="1181"/>
      <c r="AD31" s="1181"/>
      <c r="AE31" s="1181"/>
      <c r="AF31" s="1181"/>
      <c r="AG31" s="1181"/>
      <c r="AH31" s="1182"/>
    </row>
    <row r="32" spans="1:34" ht="22.5" customHeight="1">
      <c r="A32" s="1169"/>
      <c r="B32" s="1171"/>
      <c r="C32" s="1171"/>
      <c r="D32" s="1171"/>
      <c r="E32" s="1171"/>
      <c r="F32" s="1171"/>
      <c r="G32" s="1171"/>
      <c r="H32" s="1171"/>
      <c r="I32" s="1173"/>
      <c r="J32" s="1175"/>
      <c r="K32" s="1181"/>
      <c r="L32" s="1181"/>
      <c r="M32" s="1183"/>
      <c r="N32" s="1183"/>
      <c r="O32" s="1181"/>
      <c r="P32" s="1183"/>
      <c r="Q32" s="1183"/>
      <c r="R32" s="1181"/>
      <c r="S32" s="1183"/>
      <c r="T32" s="1183"/>
      <c r="U32" s="1181"/>
      <c r="V32" s="1181"/>
      <c r="W32" s="1181"/>
      <c r="X32" s="1181"/>
      <c r="Y32" s="1181"/>
      <c r="Z32" s="1181"/>
      <c r="AA32" s="1181"/>
      <c r="AB32" s="1181"/>
      <c r="AC32" s="1181"/>
      <c r="AD32" s="1181"/>
      <c r="AE32" s="1181"/>
      <c r="AF32" s="1181"/>
      <c r="AG32" s="1181"/>
      <c r="AH32" s="1182"/>
    </row>
    <row r="33" spans="1:34" ht="22.5" customHeight="1">
      <c r="A33" s="1169"/>
      <c r="B33" s="1171" t="s">
        <v>123</v>
      </c>
      <c r="C33" s="1171"/>
      <c r="D33" s="1171"/>
      <c r="E33" s="1171"/>
      <c r="F33" s="1171"/>
      <c r="G33" s="1171"/>
      <c r="H33" s="1171"/>
      <c r="I33" s="1173"/>
      <c r="J33" s="1175"/>
      <c r="K33" s="1177"/>
      <c r="L33" s="1177"/>
      <c r="M33" s="1177"/>
      <c r="N33" s="1177"/>
      <c r="O33" s="1177"/>
      <c r="P33" s="1177"/>
      <c r="Q33" s="1177"/>
      <c r="R33" s="1177"/>
      <c r="S33" s="1177"/>
      <c r="T33" s="1177"/>
      <c r="U33" s="1177"/>
      <c r="V33" s="1177"/>
      <c r="W33" s="1177"/>
      <c r="X33" s="1177"/>
      <c r="Y33" s="1177"/>
      <c r="Z33" s="1177"/>
      <c r="AA33" s="1177"/>
      <c r="AB33" s="1177"/>
      <c r="AC33" s="1177"/>
      <c r="AD33" s="1177"/>
      <c r="AE33" s="1177"/>
      <c r="AF33" s="1177"/>
      <c r="AG33" s="1177"/>
      <c r="AH33" s="1178"/>
    </row>
    <row r="34" spans="1:34" ht="22.5" customHeight="1">
      <c r="A34" s="1169"/>
      <c r="B34" s="1171"/>
      <c r="C34" s="1171"/>
      <c r="D34" s="1171"/>
      <c r="E34" s="1171"/>
      <c r="F34" s="1171"/>
      <c r="G34" s="1171"/>
      <c r="H34" s="1171"/>
      <c r="I34" s="1173"/>
      <c r="J34" s="1175"/>
      <c r="K34" s="1177"/>
      <c r="L34" s="1177"/>
      <c r="M34" s="1177"/>
      <c r="N34" s="1177"/>
      <c r="O34" s="1177"/>
      <c r="P34" s="1177"/>
      <c r="Q34" s="1177"/>
      <c r="R34" s="1177"/>
      <c r="S34" s="1177"/>
      <c r="T34" s="1177"/>
      <c r="U34" s="1177"/>
      <c r="V34" s="1177"/>
      <c r="W34" s="1177"/>
      <c r="X34" s="1177"/>
      <c r="Y34" s="1177"/>
      <c r="Z34" s="1177"/>
      <c r="AA34" s="1177"/>
      <c r="AB34" s="1177"/>
      <c r="AC34" s="1177"/>
      <c r="AD34" s="1177"/>
      <c r="AE34" s="1177"/>
      <c r="AF34" s="1177"/>
      <c r="AG34" s="1177"/>
      <c r="AH34" s="1178"/>
    </row>
    <row r="35" spans="1:34" ht="22.5" customHeight="1">
      <c r="A35" s="1169"/>
      <c r="B35" s="1171"/>
      <c r="C35" s="1171"/>
      <c r="D35" s="1171"/>
      <c r="E35" s="1171"/>
      <c r="F35" s="1171"/>
      <c r="G35" s="1171"/>
      <c r="H35" s="1171"/>
      <c r="I35" s="1173"/>
      <c r="J35" s="1175"/>
      <c r="K35" s="1177"/>
      <c r="L35" s="1177"/>
      <c r="M35" s="1177"/>
      <c r="N35" s="1177"/>
      <c r="O35" s="1177"/>
      <c r="P35" s="1177"/>
      <c r="Q35" s="1177"/>
      <c r="R35" s="1177"/>
      <c r="S35" s="1177"/>
      <c r="T35" s="1177"/>
      <c r="U35" s="1177"/>
      <c r="V35" s="1177"/>
      <c r="W35" s="1177"/>
      <c r="X35" s="1177"/>
      <c r="Y35" s="1177"/>
      <c r="Z35" s="1177"/>
      <c r="AA35" s="1177"/>
      <c r="AB35" s="1177"/>
      <c r="AC35" s="1177"/>
      <c r="AD35" s="1177"/>
      <c r="AE35" s="1177"/>
      <c r="AF35" s="1177"/>
      <c r="AG35" s="1177"/>
      <c r="AH35" s="1178"/>
    </row>
    <row r="36" spans="1:34" ht="22.5" customHeight="1">
      <c r="A36" s="1169"/>
      <c r="B36" s="1171"/>
      <c r="C36" s="1171"/>
      <c r="D36" s="1171"/>
      <c r="E36" s="1171"/>
      <c r="F36" s="1171"/>
      <c r="G36" s="1171"/>
      <c r="H36" s="1171"/>
      <c r="I36" s="1173"/>
      <c r="J36" s="1175"/>
      <c r="K36" s="1177"/>
      <c r="L36" s="1177"/>
      <c r="M36" s="1177"/>
      <c r="N36" s="1177"/>
      <c r="O36" s="1177"/>
      <c r="P36" s="1177"/>
      <c r="Q36" s="1177"/>
      <c r="R36" s="1177"/>
      <c r="S36" s="1177"/>
      <c r="T36" s="1177"/>
      <c r="U36" s="1177"/>
      <c r="V36" s="1177"/>
      <c r="W36" s="1177"/>
      <c r="X36" s="1177"/>
      <c r="Y36" s="1177"/>
      <c r="Z36" s="1177"/>
      <c r="AA36" s="1177"/>
      <c r="AB36" s="1177"/>
      <c r="AC36" s="1177"/>
      <c r="AD36" s="1177"/>
      <c r="AE36" s="1177"/>
      <c r="AF36" s="1177"/>
      <c r="AG36" s="1177"/>
      <c r="AH36" s="1178"/>
    </row>
    <row r="37" spans="1:34" ht="22.5" customHeight="1">
      <c r="A37" s="1169"/>
      <c r="B37" s="1171"/>
      <c r="C37" s="1171"/>
      <c r="D37" s="1171"/>
      <c r="E37" s="1171"/>
      <c r="F37" s="1171"/>
      <c r="G37" s="1171"/>
      <c r="H37" s="1171"/>
      <c r="I37" s="1173"/>
      <c r="J37" s="1175"/>
      <c r="K37" s="1177"/>
      <c r="L37" s="1177"/>
      <c r="M37" s="1177"/>
      <c r="N37" s="1177"/>
      <c r="O37" s="1177"/>
      <c r="P37" s="1177"/>
      <c r="Q37" s="1177"/>
      <c r="R37" s="1177"/>
      <c r="S37" s="1177"/>
      <c r="T37" s="1177"/>
      <c r="U37" s="1177"/>
      <c r="V37" s="1177"/>
      <c r="W37" s="1177"/>
      <c r="X37" s="1177"/>
      <c r="Y37" s="1177"/>
      <c r="Z37" s="1177"/>
      <c r="AA37" s="1177"/>
      <c r="AB37" s="1177"/>
      <c r="AC37" s="1177"/>
      <c r="AD37" s="1177"/>
      <c r="AE37" s="1177"/>
      <c r="AF37" s="1177"/>
      <c r="AG37" s="1177"/>
      <c r="AH37" s="1178"/>
    </row>
    <row r="38" spans="1:34" ht="22.5" customHeight="1">
      <c r="A38" s="1169"/>
      <c r="B38" s="1171"/>
      <c r="C38" s="1171"/>
      <c r="D38" s="1171"/>
      <c r="E38" s="1171"/>
      <c r="F38" s="1171"/>
      <c r="G38" s="1171"/>
      <c r="H38" s="1171"/>
      <c r="I38" s="1173"/>
      <c r="J38" s="1175"/>
      <c r="K38" s="1177"/>
      <c r="L38" s="1177"/>
      <c r="M38" s="1177"/>
      <c r="N38" s="1177"/>
      <c r="O38" s="1177"/>
      <c r="P38" s="1177"/>
      <c r="Q38" s="1177"/>
      <c r="R38" s="1177"/>
      <c r="S38" s="1177"/>
      <c r="T38" s="1177"/>
      <c r="U38" s="1177"/>
      <c r="V38" s="1177"/>
      <c r="W38" s="1177"/>
      <c r="X38" s="1177"/>
      <c r="Y38" s="1177"/>
      <c r="Z38" s="1177"/>
      <c r="AA38" s="1177"/>
      <c r="AB38" s="1177"/>
      <c r="AC38" s="1177"/>
      <c r="AD38" s="1177"/>
      <c r="AE38" s="1177"/>
      <c r="AF38" s="1177"/>
      <c r="AG38" s="1177"/>
      <c r="AH38" s="1178"/>
    </row>
    <row r="39" spans="1:34" ht="22.5" customHeight="1">
      <c r="A39" s="1169"/>
      <c r="B39" s="1171"/>
      <c r="C39" s="1171"/>
      <c r="D39" s="1171"/>
      <c r="E39" s="1171"/>
      <c r="F39" s="1171"/>
      <c r="G39" s="1171"/>
      <c r="H39" s="1171"/>
      <c r="I39" s="1173"/>
      <c r="J39" s="1175"/>
      <c r="K39" s="1177"/>
      <c r="L39" s="1177"/>
      <c r="M39" s="1177"/>
      <c r="N39" s="1177"/>
      <c r="O39" s="1177"/>
      <c r="P39" s="1177"/>
      <c r="Q39" s="1177"/>
      <c r="R39" s="1177"/>
      <c r="S39" s="1177"/>
      <c r="T39" s="1177"/>
      <c r="U39" s="1177"/>
      <c r="V39" s="1177"/>
      <c r="W39" s="1177"/>
      <c r="X39" s="1177"/>
      <c r="Y39" s="1177"/>
      <c r="Z39" s="1177"/>
      <c r="AA39" s="1177"/>
      <c r="AB39" s="1177"/>
      <c r="AC39" s="1177"/>
      <c r="AD39" s="1177"/>
      <c r="AE39" s="1177"/>
      <c r="AF39" s="1177"/>
      <c r="AG39" s="1177"/>
      <c r="AH39" s="1178"/>
    </row>
    <row r="40" spans="1:34" ht="22.5" customHeight="1">
      <c r="A40" s="1169"/>
      <c r="B40" s="1171"/>
      <c r="C40" s="1171"/>
      <c r="D40" s="1171"/>
      <c r="E40" s="1171"/>
      <c r="F40" s="1171"/>
      <c r="G40" s="1171"/>
      <c r="H40" s="1171"/>
      <c r="I40" s="1173"/>
      <c r="J40" s="1175"/>
      <c r="K40" s="1177"/>
      <c r="L40" s="1177"/>
      <c r="M40" s="1177"/>
      <c r="N40" s="1177"/>
      <c r="O40" s="1177"/>
      <c r="P40" s="1177"/>
      <c r="Q40" s="1177"/>
      <c r="R40" s="1177"/>
      <c r="S40" s="1177"/>
      <c r="T40" s="1177"/>
      <c r="U40" s="1177"/>
      <c r="V40" s="1177"/>
      <c r="W40" s="1177"/>
      <c r="X40" s="1177"/>
      <c r="Y40" s="1177"/>
      <c r="Z40" s="1177"/>
      <c r="AA40" s="1177"/>
      <c r="AB40" s="1177"/>
      <c r="AC40" s="1177"/>
      <c r="AD40" s="1177"/>
      <c r="AE40" s="1177"/>
      <c r="AF40" s="1177"/>
      <c r="AG40" s="1177"/>
      <c r="AH40" s="1178"/>
    </row>
    <row r="41" spans="1:34" ht="22.5" customHeight="1">
      <c r="A41" s="1169"/>
      <c r="B41" s="1171"/>
      <c r="C41" s="1171"/>
      <c r="D41" s="1171"/>
      <c r="E41" s="1171"/>
      <c r="F41" s="1171"/>
      <c r="G41" s="1171"/>
      <c r="H41" s="1171"/>
      <c r="I41" s="1173"/>
      <c r="J41" s="1175"/>
      <c r="K41" s="1177"/>
      <c r="L41" s="1177"/>
      <c r="M41" s="1177"/>
      <c r="N41" s="1177"/>
      <c r="O41" s="1177"/>
      <c r="P41" s="1177"/>
      <c r="Q41" s="1177"/>
      <c r="R41" s="1177"/>
      <c r="S41" s="1177"/>
      <c r="T41" s="1177"/>
      <c r="U41" s="1177"/>
      <c r="V41" s="1177"/>
      <c r="W41" s="1177"/>
      <c r="X41" s="1177"/>
      <c r="Y41" s="1177"/>
      <c r="Z41" s="1177"/>
      <c r="AA41" s="1177"/>
      <c r="AB41" s="1177"/>
      <c r="AC41" s="1177"/>
      <c r="AD41" s="1177"/>
      <c r="AE41" s="1177"/>
      <c r="AF41" s="1177"/>
      <c r="AG41" s="1177"/>
      <c r="AH41" s="1178"/>
    </row>
    <row r="42" spans="1:34" ht="22.5" customHeight="1">
      <c r="A42" s="1170"/>
      <c r="B42" s="1172"/>
      <c r="C42" s="1172"/>
      <c r="D42" s="1172"/>
      <c r="E42" s="1172"/>
      <c r="F42" s="1172"/>
      <c r="G42" s="1172"/>
      <c r="H42" s="1172"/>
      <c r="I42" s="1174"/>
      <c r="J42" s="1176"/>
      <c r="K42" s="1179"/>
      <c r="L42" s="1179"/>
      <c r="M42" s="1179"/>
      <c r="N42" s="1179"/>
      <c r="O42" s="1179"/>
      <c r="P42" s="1179"/>
      <c r="Q42" s="1179"/>
      <c r="R42" s="1179"/>
      <c r="S42" s="1179"/>
      <c r="T42" s="1179"/>
      <c r="U42" s="1179"/>
      <c r="V42" s="1179"/>
      <c r="W42" s="1179"/>
      <c r="X42" s="1179"/>
      <c r="Y42" s="1179"/>
      <c r="Z42" s="1179"/>
      <c r="AA42" s="1179"/>
      <c r="AB42" s="1179"/>
      <c r="AC42" s="1179"/>
      <c r="AD42" s="1179"/>
      <c r="AE42" s="1179"/>
      <c r="AF42" s="1179"/>
      <c r="AG42" s="1179"/>
      <c r="AH42" s="1180"/>
    </row>
    <row r="43" spans="1:34" ht="13.5" customHeight="1">
      <c r="A43" s="37" t="s">
        <v>790</v>
      </c>
    </row>
  </sheetData>
  <mergeCells count="72">
    <mergeCell ref="A3:AH4"/>
    <mergeCell ref="K9:L9"/>
    <mergeCell ref="O12:Q12"/>
    <mergeCell ref="W12:AH12"/>
    <mergeCell ref="B8:E8"/>
    <mergeCell ref="F8:J8"/>
    <mergeCell ref="K8:L8"/>
    <mergeCell ref="AA6:AG6"/>
    <mergeCell ref="W13:AH13"/>
    <mergeCell ref="W14:AG14"/>
    <mergeCell ref="A17:H17"/>
    <mergeCell ref="I17:AH17"/>
    <mergeCell ref="A19:A20"/>
    <mergeCell ref="B19:H20"/>
    <mergeCell ref="I19:I20"/>
    <mergeCell ref="J19:J20"/>
    <mergeCell ref="K19:AH20"/>
    <mergeCell ref="A21:A22"/>
    <mergeCell ref="B21:H22"/>
    <mergeCell ref="I21:I22"/>
    <mergeCell ref="J21:J22"/>
    <mergeCell ref="K21:AH22"/>
    <mergeCell ref="M23:AE24"/>
    <mergeCell ref="AF23:AH24"/>
    <mergeCell ref="A25:A26"/>
    <mergeCell ref="B25:H26"/>
    <mergeCell ref="I25:I26"/>
    <mergeCell ref="J25:J26"/>
    <mergeCell ref="K25:N26"/>
    <mergeCell ref="O25:AH26"/>
    <mergeCell ref="A23:A24"/>
    <mergeCell ref="B23:H24"/>
    <mergeCell ref="I23:I24"/>
    <mergeCell ref="J23:J24"/>
    <mergeCell ref="K23:L24"/>
    <mergeCell ref="A27:A28"/>
    <mergeCell ref="B27:H28"/>
    <mergeCell ref="I27:I28"/>
    <mergeCell ref="J27:J28"/>
    <mergeCell ref="K27:L27"/>
    <mergeCell ref="O29:AH30"/>
    <mergeCell ref="P27:Q27"/>
    <mergeCell ref="S27:T27"/>
    <mergeCell ref="V27:AH27"/>
    <mergeCell ref="K28:L28"/>
    <mergeCell ref="M28:N28"/>
    <mergeCell ref="P28:Q28"/>
    <mergeCell ref="S28:T28"/>
    <mergeCell ref="V28:AH28"/>
    <mergeCell ref="M27:N27"/>
    <mergeCell ref="A29:A30"/>
    <mergeCell ref="B29:H30"/>
    <mergeCell ref="I29:I30"/>
    <mergeCell ref="J29:J30"/>
    <mergeCell ref="K29:N30"/>
    <mergeCell ref="V31:AH32"/>
    <mergeCell ref="A31:A32"/>
    <mergeCell ref="B31:H32"/>
    <mergeCell ref="I31:I32"/>
    <mergeCell ref="J31:J32"/>
    <mergeCell ref="K31:L32"/>
    <mergeCell ref="M31:N32"/>
    <mergeCell ref="O31:O32"/>
    <mergeCell ref="P31:Q32"/>
    <mergeCell ref="R31:R32"/>
    <mergeCell ref="S31:T32"/>
    <mergeCell ref="U31:U32"/>
    <mergeCell ref="A33:A42"/>
    <mergeCell ref="B33:H42"/>
    <mergeCell ref="I33:I42"/>
    <mergeCell ref="J33:J42"/>
    <mergeCell ref="K33:AH42"/>
  </mergeCells>
  <phoneticPr fontId="2"/>
  <pageMargins left="0.98425196850393704" right="0.78740157480314965" top="0.78740157480314965" bottom="0.78740157480314965" header="0.51181102362204722" footer="0.51181102362204722"/>
  <pageSetup paperSize="9" orientation="portrait" blackAndWhite="1"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AH43"/>
  <sheetViews>
    <sheetView view="pageBreakPreview" zoomScaleNormal="100" zoomScaleSheetLayoutView="100" workbookViewId="0"/>
  </sheetViews>
  <sheetFormatPr defaultColWidth="2.375" defaultRowHeight="13.5" customHeight="1"/>
  <cols>
    <col min="1" max="16384" width="2.375" style="29"/>
  </cols>
  <sheetData>
    <row r="1" spans="1:34" ht="13.5" customHeight="1">
      <c r="A1" s="309" t="s">
        <v>209</v>
      </c>
    </row>
    <row r="3" spans="1:34" ht="13.5" customHeight="1">
      <c r="A3" s="1211" t="s">
        <v>61</v>
      </c>
      <c r="B3" s="1211"/>
      <c r="C3" s="1211"/>
      <c r="D3" s="1211"/>
      <c r="E3" s="1211"/>
      <c r="F3" s="1211"/>
      <c r="G3" s="1211"/>
      <c r="H3" s="1211"/>
      <c r="I3" s="1211"/>
      <c r="J3" s="1211"/>
      <c r="K3" s="1211"/>
      <c r="L3" s="1211"/>
      <c r="M3" s="1211"/>
      <c r="N3" s="1211"/>
      <c r="O3" s="1211"/>
      <c r="P3" s="1211"/>
      <c r="Q3" s="1211"/>
      <c r="R3" s="1211"/>
      <c r="S3" s="1211"/>
      <c r="T3" s="1211"/>
      <c r="U3" s="1211"/>
      <c r="V3" s="1211"/>
      <c r="W3" s="1211"/>
      <c r="X3" s="1211"/>
      <c r="Y3" s="1211"/>
      <c r="Z3" s="1211"/>
      <c r="AA3" s="1211"/>
      <c r="AB3" s="1211"/>
      <c r="AC3" s="1211"/>
      <c r="AD3" s="1211"/>
      <c r="AE3" s="1211"/>
      <c r="AF3" s="1211"/>
      <c r="AG3" s="1211"/>
      <c r="AH3" s="1211"/>
    </row>
    <row r="4" spans="1:34" ht="13.5" customHeight="1">
      <c r="A4" s="1211"/>
      <c r="B4" s="1211"/>
      <c r="C4" s="1211"/>
      <c r="D4" s="1211"/>
      <c r="E4" s="1211"/>
      <c r="F4" s="1211"/>
      <c r="G4" s="1211"/>
      <c r="H4" s="1211"/>
      <c r="I4" s="1211"/>
      <c r="J4" s="1211"/>
      <c r="K4" s="1211"/>
      <c r="L4" s="1211"/>
      <c r="M4" s="1211"/>
      <c r="N4" s="1211"/>
      <c r="O4" s="1211"/>
      <c r="P4" s="1211"/>
      <c r="Q4" s="1211"/>
      <c r="R4" s="1211"/>
      <c r="S4" s="1211"/>
      <c r="T4" s="1211"/>
      <c r="U4" s="1211"/>
      <c r="V4" s="1211"/>
      <c r="W4" s="1211"/>
      <c r="X4" s="1211"/>
      <c r="Y4" s="1211"/>
      <c r="Z4" s="1211"/>
      <c r="AA4" s="1211"/>
      <c r="AB4" s="1211"/>
      <c r="AC4" s="1211"/>
      <c r="AD4" s="1211"/>
      <c r="AE4" s="1211"/>
      <c r="AF4" s="1211"/>
      <c r="AG4" s="1211"/>
      <c r="AH4" s="1211"/>
    </row>
    <row r="5" spans="1:34" ht="13.5"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row>
    <row r="6" spans="1:34" ht="13.5" customHeight="1">
      <c r="A6" s="294"/>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1215" t="s">
        <v>517</v>
      </c>
      <c r="AB6" s="1215"/>
      <c r="AC6" s="1215"/>
      <c r="AD6" s="1215"/>
      <c r="AE6" s="1215"/>
      <c r="AF6" s="1215"/>
      <c r="AG6" s="1215"/>
      <c r="AH6" s="294"/>
    </row>
    <row r="7" spans="1:34" ht="13.5"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4"/>
      <c r="AC7" s="25"/>
      <c r="AD7" s="294"/>
      <c r="AE7" s="25"/>
      <c r="AF7" s="294"/>
      <c r="AG7" s="25"/>
      <c r="AH7" s="294"/>
    </row>
    <row r="8" spans="1:34" ht="13.5" customHeight="1">
      <c r="A8" s="1213" t="s">
        <v>65</v>
      </c>
      <c r="B8" s="1213"/>
      <c r="C8" s="1213"/>
      <c r="D8" s="294"/>
      <c r="E8" s="294"/>
      <c r="F8" s="294"/>
      <c r="G8" s="294"/>
      <c r="H8" s="294"/>
      <c r="I8" s="294"/>
      <c r="J8" s="294"/>
      <c r="K8" s="294"/>
      <c r="L8" s="294"/>
      <c r="M8" s="294"/>
      <c r="N8" s="294"/>
      <c r="O8" s="294"/>
      <c r="P8" s="294"/>
      <c r="Q8" s="294"/>
      <c r="R8" s="294"/>
      <c r="S8" s="294"/>
      <c r="T8" s="294"/>
      <c r="U8" s="294"/>
      <c r="V8" s="294"/>
      <c r="W8" s="294"/>
      <c r="X8" s="294"/>
      <c r="Y8" s="294"/>
      <c r="Z8" s="294"/>
      <c r="AA8" s="294"/>
      <c r="AB8" s="24"/>
      <c r="AC8" s="25"/>
      <c r="AD8" s="294"/>
      <c r="AE8" s="25"/>
      <c r="AF8" s="294"/>
      <c r="AG8" s="25"/>
      <c r="AH8" s="294"/>
    </row>
    <row r="9" spans="1:34" ht="13.5" customHeight="1">
      <c r="A9" s="294"/>
      <c r="B9" s="1268" t="s">
        <v>66</v>
      </c>
      <c r="C9" s="1268"/>
      <c r="D9" s="1268"/>
      <c r="E9" s="1268"/>
      <c r="F9" s="1268"/>
      <c r="G9" s="294"/>
      <c r="H9" s="294"/>
      <c r="I9" s="294"/>
      <c r="J9" s="294"/>
      <c r="K9" s="294"/>
      <c r="L9" s="294"/>
      <c r="M9" s="294"/>
      <c r="N9" s="294"/>
      <c r="O9" s="294"/>
      <c r="P9" s="294"/>
      <c r="Q9" s="294"/>
      <c r="R9" s="294"/>
      <c r="S9" s="294"/>
      <c r="T9" s="295"/>
      <c r="U9" s="295"/>
      <c r="V9" s="295"/>
      <c r="W9" s="295"/>
      <c r="X9" s="295"/>
      <c r="Y9" s="295"/>
      <c r="Z9" s="295"/>
      <c r="AA9" s="295"/>
      <c r="AB9" s="295"/>
      <c r="AC9" s="295"/>
      <c r="AD9" s="295"/>
      <c r="AE9" s="295"/>
      <c r="AF9" s="295"/>
      <c r="AG9" s="295"/>
      <c r="AH9" s="295"/>
    </row>
    <row r="10" spans="1:34" ht="15" customHeight="1">
      <c r="A10" s="295"/>
      <c r="B10" s="295"/>
      <c r="C10" s="295"/>
      <c r="D10" s="1269"/>
      <c r="E10" s="1269"/>
      <c r="F10" s="1269"/>
      <c r="G10" s="1269"/>
      <c r="H10" s="1269"/>
      <c r="I10" s="1269"/>
      <c r="J10" s="1269"/>
      <c r="K10" s="1270" t="s">
        <v>67</v>
      </c>
      <c r="L10" s="1270"/>
      <c r="M10" s="294"/>
      <c r="N10" s="294"/>
      <c r="O10" s="294"/>
      <c r="P10" s="294"/>
      <c r="Q10" s="294"/>
      <c r="R10" s="295"/>
      <c r="S10" s="295"/>
      <c r="T10" s="294"/>
      <c r="U10" s="294"/>
      <c r="V10" s="294"/>
      <c r="W10" s="294"/>
      <c r="X10" s="294"/>
      <c r="Y10" s="294"/>
      <c r="Z10" s="294"/>
      <c r="AA10" s="294"/>
      <c r="AB10" s="294"/>
      <c r="AC10" s="295"/>
      <c r="AD10" s="295"/>
      <c r="AE10" s="295"/>
      <c r="AF10" s="295"/>
      <c r="AG10" s="295"/>
      <c r="AH10" s="295"/>
    </row>
    <row r="11" spans="1:34" ht="13.5" customHeight="1">
      <c r="A11" s="294"/>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row>
    <row r="12" spans="1:34" ht="13.5" customHeight="1">
      <c r="A12" s="294"/>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row>
    <row r="13" spans="1:34" ht="15" customHeight="1">
      <c r="A13" s="294"/>
      <c r="B13" s="294"/>
      <c r="C13" s="294"/>
      <c r="D13" s="294"/>
      <c r="E13" s="294"/>
      <c r="F13" s="294"/>
      <c r="G13" s="294"/>
      <c r="H13" s="294"/>
      <c r="I13" s="294"/>
      <c r="J13" s="294"/>
      <c r="K13" s="294"/>
      <c r="L13" s="294"/>
      <c r="M13" s="294"/>
      <c r="N13" s="294"/>
      <c r="O13" s="294"/>
      <c r="P13" s="294"/>
      <c r="Q13" s="294"/>
      <c r="R13" s="294"/>
      <c r="S13" s="294"/>
      <c r="T13" s="294"/>
      <c r="U13" s="294"/>
      <c r="V13" s="1214" t="s">
        <v>207</v>
      </c>
      <c r="W13" s="1214"/>
      <c r="X13" s="1214"/>
      <c r="Y13" s="1214"/>
      <c r="Z13" s="294"/>
      <c r="AA13" s="1267"/>
      <c r="AB13" s="1267"/>
      <c r="AC13" s="1267"/>
      <c r="AD13" s="1267"/>
      <c r="AE13" s="1267"/>
      <c r="AF13" s="1267"/>
      <c r="AG13" s="1267"/>
      <c r="AH13" s="26" t="s">
        <v>288</v>
      </c>
    </row>
    <row r="14" spans="1:34" ht="13.5" customHeight="1">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row>
    <row r="15" spans="1:34" ht="13.5" customHeight="1">
      <c r="A15" s="294"/>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row>
    <row r="16" spans="1:34" ht="18.75" customHeight="1">
      <c r="A16" s="294"/>
      <c r="B16" s="1213" t="s">
        <v>115</v>
      </c>
      <c r="C16" s="1213"/>
      <c r="D16" s="1213"/>
      <c r="E16" s="1213"/>
      <c r="F16" s="289" t="s">
        <v>124</v>
      </c>
      <c r="G16" s="1259" t="str">
        <f>基本情報!$B$4</f>
        <v>○○○○○号</v>
      </c>
      <c r="H16" s="1260"/>
      <c r="I16" s="1260"/>
      <c r="J16" s="1260"/>
      <c r="K16" s="1260"/>
      <c r="L16" s="1260"/>
      <c r="M16" s="1260"/>
      <c r="N16" s="1260"/>
      <c r="O16" s="1260"/>
      <c r="P16" s="1260"/>
      <c r="Q16" s="1260"/>
      <c r="R16" s="1260"/>
      <c r="S16" s="1260"/>
      <c r="T16" s="1260"/>
      <c r="U16" s="1260"/>
      <c r="V16" s="1260"/>
      <c r="W16" s="1260"/>
      <c r="X16" s="1260"/>
      <c r="Y16" s="1260"/>
      <c r="Z16" s="1260"/>
      <c r="AA16" s="1260"/>
      <c r="AB16" s="1260"/>
      <c r="AC16" s="1260"/>
      <c r="AD16" s="1260"/>
      <c r="AE16" s="1260"/>
      <c r="AF16" s="1260"/>
      <c r="AG16" s="1260"/>
      <c r="AH16" s="1260"/>
    </row>
    <row r="17" spans="1:34" ht="18.75" customHeight="1">
      <c r="A17" s="294"/>
      <c r="B17" s="1213" t="s">
        <v>116</v>
      </c>
      <c r="C17" s="1213"/>
      <c r="D17" s="1213"/>
      <c r="E17" s="1213"/>
      <c r="F17" s="289" t="s">
        <v>124</v>
      </c>
      <c r="G17" s="1223" t="str">
        <f>基本情報!$B$2</f>
        <v>○○○○○○○○○○○業務</v>
      </c>
      <c r="H17" s="1261"/>
      <c r="I17" s="1261"/>
      <c r="J17" s="1261"/>
      <c r="K17" s="1261"/>
      <c r="L17" s="1261"/>
      <c r="M17" s="1261"/>
      <c r="N17" s="1261"/>
      <c r="O17" s="1261"/>
      <c r="P17" s="1261"/>
      <c r="Q17" s="1261"/>
      <c r="R17" s="1261"/>
      <c r="S17" s="1261"/>
      <c r="T17" s="1261"/>
      <c r="U17" s="1261"/>
      <c r="V17" s="1261"/>
      <c r="W17" s="1261"/>
      <c r="X17" s="1261"/>
      <c r="Y17" s="1261"/>
      <c r="Z17" s="1261"/>
      <c r="AA17" s="1261"/>
      <c r="AB17" s="1261"/>
      <c r="AC17" s="1261"/>
      <c r="AD17" s="1261"/>
      <c r="AE17" s="1261"/>
      <c r="AF17" s="1261"/>
      <c r="AG17" s="1261"/>
      <c r="AH17" s="1261"/>
    </row>
    <row r="18" spans="1:34" ht="13.5" customHeight="1">
      <c r="A18" s="294"/>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row>
    <row r="19" spans="1:34" ht="13.5" customHeight="1">
      <c r="A19" s="294"/>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row>
    <row r="20" spans="1:34" ht="13.5" customHeight="1">
      <c r="A20" s="1262" t="s">
        <v>68</v>
      </c>
      <c r="B20" s="1262"/>
      <c r="C20" s="1262"/>
      <c r="D20" s="1262"/>
      <c r="E20" s="1262"/>
      <c r="F20" s="1262"/>
      <c r="G20" s="1262"/>
      <c r="H20" s="1262"/>
      <c r="I20" s="1262"/>
      <c r="J20" s="1262"/>
      <c r="K20" s="1262"/>
      <c r="L20" s="1262"/>
      <c r="M20" s="1262"/>
      <c r="N20" s="1262"/>
      <c r="O20" s="1262"/>
      <c r="P20" s="1262"/>
      <c r="Q20" s="1262"/>
      <c r="R20" s="1262"/>
      <c r="S20" s="1262"/>
      <c r="T20" s="1262"/>
      <c r="U20" s="1262"/>
      <c r="V20" s="1262"/>
      <c r="W20" s="1262"/>
      <c r="X20" s="1262"/>
      <c r="Y20" s="1262"/>
      <c r="Z20" s="1262"/>
      <c r="AA20" s="1262"/>
      <c r="AB20" s="1262"/>
      <c r="AC20" s="1262"/>
      <c r="AD20" s="1262"/>
      <c r="AE20" s="1262"/>
      <c r="AF20" s="1262"/>
      <c r="AG20" s="1262"/>
      <c r="AH20" s="1262"/>
    </row>
    <row r="21" spans="1:34"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row>
    <row r="22" spans="1:34" ht="22.5" customHeight="1">
      <c r="A22" s="1263"/>
      <c r="B22" s="1264" t="s">
        <v>69</v>
      </c>
      <c r="C22" s="1264"/>
      <c r="D22" s="1264"/>
      <c r="E22" s="1264"/>
      <c r="F22" s="1264"/>
      <c r="G22" s="1265"/>
      <c r="H22" s="1266"/>
      <c r="I22" s="1249"/>
      <c r="J22" s="1249"/>
      <c r="K22" s="1258"/>
      <c r="L22" s="1258"/>
      <c r="M22" s="1249" t="s">
        <v>62</v>
      </c>
      <c r="N22" s="1258"/>
      <c r="O22" s="1258"/>
      <c r="P22" s="1249" t="s">
        <v>63</v>
      </c>
      <c r="Q22" s="1258"/>
      <c r="R22" s="1258"/>
      <c r="S22" s="1249" t="s">
        <v>64</v>
      </c>
      <c r="T22" s="1249" t="s">
        <v>125</v>
      </c>
      <c r="U22" s="1256"/>
      <c r="V22" s="1249" t="s">
        <v>126</v>
      </c>
      <c r="W22" s="293"/>
      <c r="X22" s="1250"/>
      <c r="Y22" s="1250"/>
      <c r="Z22" s="1249" t="s">
        <v>127</v>
      </c>
      <c r="AA22" s="1252"/>
      <c r="AB22" s="1252"/>
      <c r="AC22" s="1249" t="s">
        <v>128</v>
      </c>
      <c r="AD22" s="1250"/>
      <c r="AE22" s="1250"/>
      <c r="AF22" s="1249" t="s">
        <v>127</v>
      </c>
      <c r="AG22" s="1252"/>
      <c r="AH22" s="1253"/>
    </row>
    <row r="23" spans="1:34" ht="22.5" customHeight="1">
      <c r="A23" s="1184"/>
      <c r="B23" s="1185"/>
      <c r="C23" s="1185"/>
      <c r="D23" s="1185"/>
      <c r="E23" s="1185"/>
      <c r="F23" s="1185"/>
      <c r="G23" s="1186"/>
      <c r="H23" s="1187"/>
      <c r="I23" s="1189"/>
      <c r="J23" s="1189"/>
      <c r="K23" s="1188"/>
      <c r="L23" s="1188"/>
      <c r="M23" s="1189"/>
      <c r="N23" s="1188"/>
      <c r="O23" s="1188"/>
      <c r="P23" s="1189"/>
      <c r="Q23" s="1188"/>
      <c r="R23" s="1188"/>
      <c r="S23" s="1189"/>
      <c r="T23" s="1189"/>
      <c r="U23" s="1257"/>
      <c r="V23" s="1189"/>
      <c r="W23" s="291"/>
      <c r="X23" s="1251"/>
      <c r="Y23" s="1251"/>
      <c r="Z23" s="1189"/>
      <c r="AA23" s="1254"/>
      <c r="AB23" s="1254"/>
      <c r="AC23" s="1189"/>
      <c r="AD23" s="1251"/>
      <c r="AE23" s="1251"/>
      <c r="AF23" s="1189"/>
      <c r="AG23" s="1254"/>
      <c r="AH23" s="1255"/>
    </row>
    <row r="24" spans="1:34" ht="22.5" customHeight="1">
      <c r="A24" s="1227"/>
      <c r="B24" s="1228" t="s">
        <v>70</v>
      </c>
      <c r="C24" s="1228"/>
      <c r="D24" s="1228"/>
      <c r="E24" s="1228"/>
      <c r="F24" s="1228"/>
      <c r="G24" s="1229"/>
      <c r="H24" s="1197"/>
      <c r="I24" s="1230"/>
      <c r="J24" s="1230"/>
      <c r="K24" s="1230"/>
      <c r="L24" s="1230"/>
      <c r="M24" s="1230"/>
      <c r="N24" s="1230"/>
      <c r="O24" s="1230"/>
      <c r="P24" s="1230"/>
      <c r="Q24" s="1230"/>
      <c r="R24" s="1230"/>
      <c r="S24" s="1230"/>
      <c r="T24" s="1230"/>
      <c r="U24" s="1230"/>
      <c r="V24" s="1230"/>
      <c r="W24" s="1230"/>
      <c r="X24" s="1230"/>
      <c r="Y24" s="1230"/>
      <c r="Z24" s="1230"/>
      <c r="AA24" s="1230"/>
      <c r="AB24" s="1230"/>
      <c r="AC24" s="1230"/>
      <c r="AD24" s="1230"/>
      <c r="AE24" s="1230"/>
      <c r="AF24" s="1230"/>
      <c r="AG24" s="1230"/>
      <c r="AH24" s="1231"/>
    </row>
    <row r="25" spans="1:34" ht="22.5" customHeight="1">
      <c r="A25" s="1184"/>
      <c r="B25" s="1185"/>
      <c r="C25" s="1185"/>
      <c r="D25" s="1185"/>
      <c r="E25" s="1185"/>
      <c r="F25" s="1185"/>
      <c r="G25" s="1186"/>
      <c r="H25" s="1187"/>
      <c r="I25" s="1232"/>
      <c r="J25" s="1232"/>
      <c r="K25" s="1232"/>
      <c r="L25" s="1232"/>
      <c r="M25" s="1232"/>
      <c r="N25" s="1232"/>
      <c r="O25" s="1232"/>
      <c r="P25" s="1232"/>
      <c r="Q25" s="1232"/>
      <c r="R25" s="1232"/>
      <c r="S25" s="1232"/>
      <c r="T25" s="1232"/>
      <c r="U25" s="1232"/>
      <c r="V25" s="1232"/>
      <c r="W25" s="1232"/>
      <c r="X25" s="1232"/>
      <c r="Y25" s="1232"/>
      <c r="Z25" s="1232"/>
      <c r="AA25" s="1232"/>
      <c r="AB25" s="1232"/>
      <c r="AC25" s="1232"/>
      <c r="AD25" s="1232"/>
      <c r="AE25" s="1232"/>
      <c r="AF25" s="1232"/>
      <c r="AG25" s="1232"/>
      <c r="AH25" s="1233"/>
    </row>
    <row r="26" spans="1:34" ht="21.75" customHeight="1">
      <c r="A26" s="1227"/>
      <c r="B26" s="1228" t="s">
        <v>71</v>
      </c>
      <c r="C26" s="1228"/>
      <c r="D26" s="1228"/>
      <c r="E26" s="1228"/>
      <c r="F26" s="1228"/>
      <c r="G26" s="1229"/>
      <c r="H26" s="1197"/>
      <c r="I26" s="1241"/>
      <c r="J26" s="1241"/>
      <c r="K26" s="1241"/>
      <c r="L26" s="1241"/>
      <c r="M26" s="1241"/>
      <c r="N26" s="1241"/>
      <c r="O26" s="1241"/>
      <c r="P26" s="1241"/>
      <c r="Q26" s="1241"/>
      <c r="R26" s="1241"/>
      <c r="S26" s="1241"/>
      <c r="T26" s="1241"/>
      <c r="U26" s="1241"/>
      <c r="V26" s="1241"/>
      <c r="W26" s="1241"/>
      <c r="X26" s="1241"/>
      <c r="Y26" s="1241"/>
      <c r="Z26" s="1241"/>
      <c r="AA26" s="1241"/>
      <c r="AB26" s="1241"/>
      <c r="AC26" s="1241"/>
      <c r="AD26" s="1241"/>
      <c r="AE26" s="1241"/>
      <c r="AF26" s="1241"/>
      <c r="AG26" s="1241"/>
      <c r="AH26" s="1242"/>
    </row>
    <row r="27" spans="1:34" ht="21.75" customHeight="1">
      <c r="A27" s="1237"/>
      <c r="B27" s="1238"/>
      <c r="C27" s="1238"/>
      <c r="D27" s="1238"/>
      <c r="E27" s="1238"/>
      <c r="F27" s="1238"/>
      <c r="G27" s="1239"/>
      <c r="H27" s="1240"/>
      <c r="I27" s="1243"/>
      <c r="J27" s="1243"/>
      <c r="K27" s="1243"/>
      <c r="L27" s="1243"/>
      <c r="M27" s="1243"/>
      <c r="N27" s="1243"/>
      <c r="O27" s="1243"/>
      <c r="P27" s="1243"/>
      <c r="Q27" s="1243"/>
      <c r="R27" s="1243"/>
      <c r="S27" s="1243"/>
      <c r="T27" s="1243"/>
      <c r="U27" s="1243"/>
      <c r="V27" s="1243"/>
      <c r="W27" s="1243"/>
      <c r="X27" s="1243"/>
      <c r="Y27" s="1243"/>
      <c r="Z27" s="1243"/>
      <c r="AA27" s="1243"/>
      <c r="AB27" s="1243"/>
      <c r="AC27" s="1243"/>
      <c r="AD27" s="1243"/>
      <c r="AE27" s="1243"/>
      <c r="AF27" s="1243"/>
      <c r="AG27" s="1243"/>
      <c r="AH27" s="1244"/>
    </row>
    <row r="28" spans="1:34" ht="21.75" customHeight="1">
      <c r="A28" s="1237"/>
      <c r="B28" s="1238"/>
      <c r="C28" s="1238"/>
      <c r="D28" s="1238"/>
      <c r="E28" s="1238"/>
      <c r="F28" s="1238"/>
      <c r="G28" s="1239"/>
      <c r="H28" s="1240"/>
      <c r="I28" s="1243"/>
      <c r="J28" s="1243"/>
      <c r="K28" s="1243"/>
      <c r="L28" s="1243"/>
      <c r="M28" s="1243"/>
      <c r="N28" s="1243"/>
      <c r="O28" s="1243"/>
      <c r="P28" s="1243"/>
      <c r="Q28" s="1243"/>
      <c r="R28" s="1243"/>
      <c r="S28" s="1243"/>
      <c r="T28" s="1243"/>
      <c r="U28" s="1243"/>
      <c r="V28" s="1243"/>
      <c r="W28" s="1243"/>
      <c r="X28" s="1243"/>
      <c r="Y28" s="1243"/>
      <c r="Z28" s="1243"/>
      <c r="AA28" s="1243"/>
      <c r="AB28" s="1243"/>
      <c r="AC28" s="1243"/>
      <c r="AD28" s="1243"/>
      <c r="AE28" s="1243"/>
      <c r="AF28" s="1243"/>
      <c r="AG28" s="1243"/>
      <c r="AH28" s="1244"/>
    </row>
    <row r="29" spans="1:34" ht="21.75" customHeight="1">
      <c r="A29" s="1237"/>
      <c r="B29" s="1238"/>
      <c r="C29" s="1238"/>
      <c r="D29" s="1238"/>
      <c r="E29" s="1238"/>
      <c r="F29" s="1238"/>
      <c r="G29" s="1239"/>
      <c r="H29" s="1240"/>
      <c r="I29" s="1243"/>
      <c r="J29" s="1243"/>
      <c r="K29" s="1243"/>
      <c r="L29" s="1243"/>
      <c r="M29" s="1243"/>
      <c r="N29" s="1243"/>
      <c r="O29" s="1243"/>
      <c r="P29" s="1243"/>
      <c r="Q29" s="1243"/>
      <c r="R29" s="1243"/>
      <c r="S29" s="1243"/>
      <c r="T29" s="1243"/>
      <c r="U29" s="1243"/>
      <c r="V29" s="1243"/>
      <c r="W29" s="1243"/>
      <c r="X29" s="1243"/>
      <c r="Y29" s="1243"/>
      <c r="Z29" s="1243"/>
      <c r="AA29" s="1243"/>
      <c r="AB29" s="1243"/>
      <c r="AC29" s="1243"/>
      <c r="AD29" s="1243"/>
      <c r="AE29" s="1243"/>
      <c r="AF29" s="1243"/>
      <c r="AG29" s="1243"/>
      <c r="AH29" s="1244"/>
    </row>
    <row r="30" spans="1:34" ht="21.75" customHeight="1">
      <c r="A30" s="1237"/>
      <c r="B30" s="1238"/>
      <c r="C30" s="1238"/>
      <c r="D30" s="1238"/>
      <c r="E30" s="1238"/>
      <c r="F30" s="1238"/>
      <c r="G30" s="1239"/>
      <c r="H30" s="1240"/>
      <c r="I30" s="1243"/>
      <c r="J30" s="1243"/>
      <c r="K30" s="1243"/>
      <c r="L30" s="1243"/>
      <c r="M30" s="1243"/>
      <c r="N30" s="1243"/>
      <c r="O30" s="1243"/>
      <c r="P30" s="1243"/>
      <c r="Q30" s="1243"/>
      <c r="R30" s="1243"/>
      <c r="S30" s="1243"/>
      <c r="T30" s="1243"/>
      <c r="U30" s="1243"/>
      <c r="V30" s="1243"/>
      <c r="W30" s="1243"/>
      <c r="X30" s="1243"/>
      <c r="Y30" s="1243"/>
      <c r="Z30" s="1243"/>
      <c r="AA30" s="1243"/>
      <c r="AB30" s="1243"/>
      <c r="AC30" s="1243"/>
      <c r="AD30" s="1243"/>
      <c r="AE30" s="1243"/>
      <c r="AF30" s="1243"/>
      <c r="AG30" s="1243"/>
      <c r="AH30" s="1244"/>
    </row>
    <row r="31" spans="1:34" ht="21.75" customHeight="1">
      <c r="A31" s="1237"/>
      <c r="B31" s="1238"/>
      <c r="C31" s="1238"/>
      <c r="D31" s="1238"/>
      <c r="E31" s="1238"/>
      <c r="F31" s="1238"/>
      <c r="G31" s="1239"/>
      <c r="H31" s="1240"/>
      <c r="I31" s="1243"/>
      <c r="J31" s="1243"/>
      <c r="K31" s="1243"/>
      <c r="L31" s="1243"/>
      <c r="M31" s="1243"/>
      <c r="N31" s="1243"/>
      <c r="O31" s="1243"/>
      <c r="P31" s="1243"/>
      <c r="Q31" s="1243"/>
      <c r="R31" s="1243"/>
      <c r="S31" s="1243"/>
      <c r="T31" s="1243"/>
      <c r="U31" s="1243"/>
      <c r="V31" s="1243"/>
      <c r="W31" s="1243"/>
      <c r="X31" s="1243"/>
      <c r="Y31" s="1243"/>
      <c r="Z31" s="1243"/>
      <c r="AA31" s="1243"/>
      <c r="AB31" s="1243"/>
      <c r="AC31" s="1243"/>
      <c r="AD31" s="1243"/>
      <c r="AE31" s="1243"/>
      <c r="AF31" s="1243"/>
      <c r="AG31" s="1243"/>
      <c r="AH31" s="1244"/>
    </row>
    <row r="32" spans="1:34" ht="21.75" customHeight="1">
      <c r="A32" s="1237"/>
      <c r="B32" s="1238"/>
      <c r="C32" s="1238"/>
      <c r="D32" s="1238"/>
      <c r="E32" s="1238"/>
      <c r="F32" s="1238"/>
      <c r="G32" s="1239"/>
      <c r="H32" s="1240"/>
      <c r="I32" s="1243"/>
      <c r="J32" s="1243"/>
      <c r="K32" s="1243"/>
      <c r="L32" s="1243"/>
      <c r="M32" s="1243"/>
      <c r="N32" s="1243"/>
      <c r="O32" s="1243"/>
      <c r="P32" s="1243"/>
      <c r="Q32" s="1243"/>
      <c r="R32" s="1243"/>
      <c r="S32" s="1243"/>
      <c r="T32" s="1243"/>
      <c r="U32" s="1243"/>
      <c r="V32" s="1243"/>
      <c r="W32" s="1243"/>
      <c r="X32" s="1243"/>
      <c r="Y32" s="1243"/>
      <c r="Z32" s="1243"/>
      <c r="AA32" s="1243"/>
      <c r="AB32" s="1243"/>
      <c r="AC32" s="1243"/>
      <c r="AD32" s="1243"/>
      <c r="AE32" s="1243"/>
      <c r="AF32" s="1243"/>
      <c r="AG32" s="1243"/>
      <c r="AH32" s="1244"/>
    </row>
    <row r="33" spans="1:34" ht="21.75" customHeight="1">
      <c r="A33" s="1237"/>
      <c r="B33" s="1238"/>
      <c r="C33" s="1238"/>
      <c r="D33" s="1238"/>
      <c r="E33" s="1238"/>
      <c r="F33" s="1238"/>
      <c r="G33" s="1239"/>
      <c r="H33" s="1240"/>
      <c r="I33" s="1243"/>
      <c r="J33" s="1243"/>
      <c r="K33" s="1243"/>
      <c r="L33" s="1243"/>
      <c r="M33" s="1243"/>
      <c r="N33" s="1243"/>
      <c r="O33" s="1243"/>
      <c r="P33" s="1243"/>
      <c r="Q33" s="1243"/>
      <c r="R33" s="1243"/>
      <c r="S33" s="1243"/>
      <c r="T33" s="1243"/>
      <c r="U33" s="1243"/>
      <c r="V33" s="1243"/>
      <c r="W33" s="1243"/>
      <c r="X33" s="1243"/>
      <c r="Y33" s="1243"/>
      <c r="Z33" s="1243"/>
      <c r="AA33" s="1243"/>
      <c r="AB33" s="1243"/>
      <c r="AC33" s="1243"/>
      <c r="AD33" s="1243"/>
      <c r="AE33" s="1243"/>
      <c r="AF33" s="1243"/>
      <c r="AG33" s="1243"/>
      <c r="AH33" s="1244"/>
    </row>
    <row r="34" spans="1:34" ht="21.75" customHeight="1">
      <c r="A34" s="1184"/>
      <c r="B34" s="1185"/>
      <c r="C34" s="1185"/>
      <c r="D34" s="1185"/>
      <c r="E34" s="1185"/>
      <c r="F34" s="1185"/>
      <c r="G34" s="1186"/>
      <c r="H34" s="1187"/>
      <c r="I34" s="1247"/>
      <c r="J34" s="1247"/>
      <c r="K34" s="1247"/>
      <c r="L34" s="1247"/>
      <c r="M34" s="1247"/>
      <c r="N34" s="1247"/>
      <c r="O34" s="1247"/>
      <c r="P34" s="1247"/>
      <c r="Q34" s="1247"/>
      <c r="R34" s="1247"/>
      <c r="S34" s="1247"/>
      <c r="T34" s="1247"/>
      <c r="U34" s="1247"/>
      <c r="V34" s="1247"/>
      <c r="W34" s="1247"/>
      <c r="X34" s="1247"/>
      <c r="Y34" s="1247"/>
      <c r="Z34" s="1247"/>
      <c r="AA34" s="1247"/>
      <c r="AB34" s="1247"/>
      <c r="AC34" s="1247"/>
      <c r="AD34" s="1247"/>
      <c r="AE34" s="1247"/>
      <c r="AF34" s="1247"/>
      <c r="AG34" s="1247"/>
      <c r="AH34" s="1248"/>
    </row>
    <row r="35" spans="1:34" ht="22.5" customHeight="1">
      <c r="A35" s="1227"/>
      <c r="B35" s="1228" t="s">
        <v>72</v>
      </c>
      <c r="C35" s="1228"/>
      <c r="D35" s="1228"/>
      <c r="E35" s="1228"/>
      <c r="F35" s="1228"/>
      <c r="G35" s="1229"/>
      <c r="H35" s="1197"/>
      <c r="I35" s="1241"/>
      <c r="J35" s="1241"/>
      <c r="K35" s="1241"/>
      <c r="L35" s="1241"/>
      <c r="M35" s="1241"/>
      <c r="N35" s="1241"/>
      <c r="O35" s="1241"/>
      <c r="P35" s="1241"/>
      <c r="Q35" s="1241"/>
      <c r="R35" s="1241"/>
      <c r="S35" s="1241"/>
      <c r="T35" s="1241"/>
      <c r="U35" s="1241"/>
      <c r="V35" s="1241"/>
      <c r="W35" s="1241"/>
      <c r="X35" s="1241"/>
      <c r="Y35" s="1241"/>
      <c r="Z35" s="1241"/>
      <c r="AA35" s="1241"/>
      <c r="AB35" s="1241"/>
      <c r="AC35" s="1241"/>
      <c r="AD35" s="1241"/>
      <c r="AE35" s="1241"/>
      <c r="AF35" s="1241"/>
      <c r="AG35" s="1241"/>
      <c r="AH35" s="1242"/>
    </row>
    <row r="36" spans="1:34" ht="22.5" customHeight="1">
      <c r="A36" s="1237"/>
      <c r="B36" s="1238"/>
      <c r="C36" s="1238"/>
      <c r="D36" s="1238"/>
      <c r="E36" s="1238"/>
      <c r="F36" s="1238"/>
      <c r="G36" s="1239"/>
      <c r="H36" s="1240"/>
      <c r="I36" s="1243"/>
      <c r="J36" s="1243"/>
      <c r="K36" s="1243"/>
      <c r="L36" s="1243"/>
      <c r="M36" s="1243"/>
      <c r="N36" s="1243"/>
      <c r="O36" s="1243"/>
      <c r="P36" s="1243"/>
      <c r="Q36" s="1243"/>
      <c r="R36" s="1243"/>
      <c r="S36" s="1243"/>
      <c r="T36" s="1243"/>
      <c r="U36" s="1243"/>
      <c r="V36" s="1243"/>
      <c r="W36" s="1243"/>
      <c r="X36" s="1243"/>
      <c r="Y36" s="1243"/>
      <c r="Z36" s="1243"/>
      <c r="AA36" s="1243"/>
      <c r="AB36" s="1243"/>
      <c r="AC36" s="1243"/>
      <c r="AD36" s="1243"/>
      <c r="AE36" s="1243"/>
      <c r="AF36" s="1243"/>
      <c r="AG36" s="1243"/>
      <c r="AH36" s="1244"/>
    </row>
    <row r="37" spans="1:34" ht="21.75" customHeight="1">
      <c r="A37" s="1184"/>
      <c r="B37" s="1185"/>
      <c r="C37" s="1185"/>
      <c r="D37" s="1185"/>
      <c r="E37" s="1185"/>
      <c r="F37" s="1185"/>
      <c r="G37" s="1186"/>
      <c r="H37" s="1187"/>
      <c r="I37" s="1189" t="s">
        <v>73</v>
      </c>
      <c r="J37" s="1189"/>
      <c r="K37" s="1189"/>
      <c r="L37" s="1189"/>
      <c r="M37" s="1189"/>
      <c r="N37" s="379"/>
      <c r="O37" s="379" t="s">
        <v>74</v>
      </c>
      <c r="P37" s="379" t="s">
        <v>129</v>
      </c>
      <c r="Q37" s="379"/>
      <c r="R37" s="379" t="s">
        <v>75</v>
      </c>
      <c r="S37" s="1189"/>
      <c r="T37" s="1189"/>
      <c r="U37" s="1189"/>
      <c r="V37" s="1189"/>
      <c r="W37" s="1189"/>
      <c r="X37" s="1189"/>
      <c r="Y37" s="1189"/>
      <c r="Z37" s="1189"/>
      <c r="AA37" s="1189"/>
      <c r="AB37" s="1189"/>
      <c r="AC37" s="1189"/>
      <c r="AD37" s="1189"/>
      <c r="AE37" s="1189"/>
      <c r="AF37" s="1189"/>
      <c r="AG37" s="1189"/>
      <c r="AH37" s="1190"/>
    </row>
    <row r="38" spans="1:34" ht="22.5" customHeight="1">
      <c r="A38" s="1227"/>
      <c r="B38" s="1228" t="s">
        <v>76</v>
      </c>
      <c r="C38" s="1228"/>
      <c r="D38" s="1228"/>
      <c r="E38" s="1228"/>
      <c r="F38" s="1228"/>
      <c r="G38" s="1229"/>
      <c r="H38" s="1197"/>
      <c r="I38" s="1245"/>
      <c r="J38" s="1245"/>
      <c r="K38" s="1245"/>
      <c r="L38" s="1192" t="s">
        <v>77</v>
      </c>
      <c r="M38" s="1192"/>
      <c r="N38" s="1192"/>
      <c r="O38" s="1192"/>
      <c r="P38" s="1192"/>
      <c r="Q38" s="1192"/>
      <c r="R38" s="1192"/>
      <c r="S38" s="1192"/>
      <c r="T38" s="1192"/>
      <c r="U38" s="1192"/>
      <c r="V38" s="1192"/>
      <c r="W38" s="1192"/>
      <c r="X38" s="1192"/>
      <c r="Y38" s="1192"/>
      <c r="Z38" s="1192"/>
      <c r="AA38" s="1192"/>
      <c r="AB38" s="1192"/>
      <c r="AC38" s="1192"/>
      <c r="AD38" s="1192"/>
      <c r="AE38" s="1192"/>
      <c r="AF38" s="1192"/>
      <c r="AG38" s="1192"/>
      <c r="AH38" s="1193"/>
    </row>
    <row r="39" spans="1:34" ht="22.5" customHeight="1">
      <c r="A39" s="1184"/>
      <c r="B39" s="1185"/>
      <c r="C39" s="1185"/>
      <c r="D39" s="1185"/>
      <c r="E39" s="1185"/>
      <c r="F39" s="1185"/>
      <c r="G39" s="1186"/>
      <c r="H39" s="1187"/>
      <c r="I39" s="1246"/>
      <c r="J39" s="1246"/>
      <c r="K39" s="1246"/>
      <c r="L39" s="1189"/>
      <c r="M39" s="1189"/>
      <c r="N39" s="1189"/>
      <c r="O39" s="1189"/>
      <c r="P39" s="1189"/>
      <c r="Q39" s="1189"/>
      <c r="R39" s="1189"/>
      <c r="S39" s="1189"/>
      <c r="T39" s="1189"/>
      <c r="U39" s="1189"/>
      <c r="V39" s="1189"/>
      <c r="W39" s="1189"/>
      <c r="X39" s="1189"/>
      <c r="Y39" s="1189"/>
      <c r="Z39" s="1189"/>
      <c r="AA39" s="1189"/>
      <c r="AB39" s="1189"/>
      <c r="AC39" s="1189"/>
      <c r="AD39" s="1189"/>
      <c r="AE39" s="1189"/>
      <c r="AF39" s="1189"/>
      <c r="AG39" s="1189"/>
      <c r="AH39" s="1190"/>
    </row>
    <row r="40" spans="1:34" ht="22.5" customHeight="1">
      <c r="A40" s="1227"/>
      <c r="B40" s="1228" t="s">
        <v>78</v>
      </c>
      <c r="C40" s="1228"/>
      <c r="D40" s="1228"/>
      <c r="E40" s="1228"/>
      <c r="F40" s="1228"/>
      <c r="G40" s="1229"/>
      <c r="H40" s="1197"/>
      <c r="I40" s="1230"/>
      <c r="J40" s="1230"/>
      <c r="K40" s="1230"/>
      <c r="L40" s="1230"/>
      <c r="M40" s="1230"/>
      <c r="N40" s="1230"/>
      <c r="O40" s="1230"/>
      <c r="P40" s="1230"/>
      <c r="Q40" s="1230"/>
      <c r="R40" s="1230"/>
      <c r="S40" s="1230"/>
      <c r="T40" s="1230"/>
      <c r="U40" s="1230"/>
      <c r="V40" s="1230"/>
      <c r="W40" s="1230"/>
      <c r="X40" s="1230"/>
      <c r="Y40" s="1230"/>
      <c r="Z40" s="1230"/>
      <c r="AA40" s="1230"/>
      <c r="AB40" s="1230"/>
      <c r="AC40" s="1230"/>
      <c r="AD40" s="1230"/>
      <c r="AE40" s="1230"/>
      <c r="AF40" s="1230"/>
      <c r="AG40" s="1230"/>
      <c r="AH40" s="1231"/>
    </row>
    <row r="41" spans="1:34" ht="22.5" customHeight="1">
      <c r="A41" s="1184"/>
      <c r="B41" s="1185"/>
      <c r="C41" s="1185"/>
      <c r="D41" s="1185"/>
      <c r="E41" s="1185"/>
      <c r="F41" s="1185"/>
      <c r="G41" s="1186"/>
      <c r="H41" s="1187"/>
      <c r="I41" s="1232"/>
      <c r="J41" s="1232"/>
      <c r="K41" s="1232"/>
      <c r="L41" s="1232"/>
      <c r="M41" s="1232"/>
      <c r="N41" s="1232"/>
      <c r="O41" s="1232"/>
      <c r="P41" s="1232"/>
      <c r="Q41" s="1232"/>
      <c r="R41" s="1232"/>
      <c r="S41" s="1232"/>
      <c r="T41" s="1232"/>
      <c r="U41" s="1232"/>
      <c r="V41" s="1232"/>
      <c r="W41" s="1232"/>
      <c r="X41" s="1232"/>
      <c r="Y41" s="1232"/>
      <c r="Z41" s="1232"/>
      <c r="AA41" s="1232"/>
      <c r="AB41" s="1232"/>
      <c r="AC41" s="1232"/>
      <c r="AD41" s="1232"/>
      <c r="AE41" s="1232"/>
      <c r="AF41" s="1232"/>
      <c r="AG41" s="1232"/>
      <c r="AH41" s="1233"/>
    </row>
    <row r="42" spans="1:34" ht="22.5" customHeight="1">
      <c r="A42" s="1227"/>
      <c r="B42" s="1228" t="s">
        <v>79</v>
      </c>
      <c r="C42" s="1228"/>
      <c r="D42" s="1228"/>
      <c r="E42" s="1228"/>
      <c r="F42" s="1228"/>
      <c r="G42" s="1229"/>
      <c r="H42" s="1197"/>
      <c r="I42" s="1192" t="s">
        <v>80</v>
      </c>
      <c r="J42" s="1192"/>
      <c r="K42" s="1216"/>
      <c r="L42" s="1217"/>
      <c r="M42" s="1217"/>
      <c r="N42" s="1192" t="s">
        <v>130</v>
      </c>
      <c r="O42" s="1219"/>
      <c r="P42" s="1219"/>
      <c r="Q42" s="1219"/>
      <c r="R42" s="1192" t="s">
        <v>130</v>
      </c>
      <c r="S42" s="1221"/>
      <c r="T42" s="1221"/>
      <c r="U42" s="1221"/>
      <c r="V42" s="1225" t="s">
        <v>81</v>
      </c>
      <c r="W42" s="1225"/>
      <c r="X42" s="1216"/>
      <c r="Y42" s="1217"/>
      <c r="Z42" s="1217"/>
      <c r="AA42" s="1192" t="s">
        <v>130</v>
      </c>
      <c r="AB42" s="1219"/>
      <c r="AC42" s="1219"/>
      <c r="AD42" s="1219"/>
      <c r="AE42" s="1192" t="s">
        <v>130</v>
      </c>
      <c r="AF42" s="1221"/>
      <c r="AG42" s="1221"/>
      <c r="AH42" s="1222"/>
    </row>
    <row r="43" spans="1:34" ht="22.5" customHeight="1">
      <c r="A43" s="1234"/>
      <c r="B43" s="1235"/>
      <c r="C43" s="1235"/>
      <c r="D43" s="1235"/>
      <c r="E43" s="1235"/>
      <c r="F43" s="1235"/>
      <c r="G43" s="1236"/>
      <c r="H43" s="1198"/>
      <c r="I43" s="1194"/>
      <c r="J43" s="1194"/>
      <c r="K43" s="1218"/>
      <c r="L43" s="1218"/>
      <c r="M43" s="1218"/>
      <c r="N43" s="1194"/>
      <c r="O43" s="1220"/>
      <c r="P43" s="1220"/>
      <c r="Q43" s="1220"/>
      <c r="R43" s="1194"/>
      <c r="S43" s="1223"/>
      <c r="T43" s="1223"/>
      <c r="U43" s="1223"/>
      <c r="V43" s="1226"/>
      <c r="W43" s="1226"/>
      <c r="X43" s="1218"/>
      <c r="Y43" s="1218"/>
      <c r="Z43" s="1218"/>
      <c r="AA43" s="1194"/>
      <c r="AB43" s="1220"/>
      <c r="AC43" s="1220"/>
      <c r="AD43" s="1220"/>
      <c r="AE43" s="1194"/>
      <c r="AF43" s="1223"/>
      <c r="AG43" s="1223"/>
      <c r="AH43" s="1224"/>
    </row>
  </sheetData>
  <mergeCells count="82">
    <mergeCell ref="AA13:AG13"/>
    <mergeCell ref="A3:AH4"/>
    <mergeCell ref="A8:C8"/>
    <mergeCell ref="B9:F9"/>
    <mergeCell ref="D10:J10"/>
    <mergeCell ref="K10:L10"/>
    <mergeCell ref="V13:Y13"/>
    <mergeCell ref="AA6:AG6"/>
    <mergeCell ref="A22:A23"/>
    <mergeCell ref="B22:F23"/>
    <mergeCell ref="G22:G23"/>
    <mergeCell ref="H22:H23"/>
    <mergeCell ref="I22:J23"/>
    <mergeCell ref="B16:E16"/>
    <mergeCell ref="G16:AH16"/>
    <mergeCell ref="B17:E17"/>
    <mergeCell ref="G17:AH17"/>
    <mergeCell ref="A20:AH20"/>
    <mergeCell ref="M22:M23"/>
    <mergeCell ref="N22:O23"/>
    <mergeCell ref="P22:P23"/>
    <mergeCell ref="Q22:R23"/>
    <mergeCell ref="S22:S23"/>
    <mergeCell ref="AC22:AC23"/>
    <mergeCell ref="AD22:AE23"/>
    <mergeCell ref="AF22:AF23"/>
    <mergeCell ref="AG22:AH23"/>
    <mergeCell ref="A24:A25"/>
    <mergeCell ref="B24:F25"/>
    <mergeCell ref="G24:G25"/>
    <mergeCell ref="H24:H25"/>
    <mergeCell ref="I24:AH25"/>
    <mergeCell ref="T22:T23"/>
    <mergeCell ref="U22:U23"/>
    <mergeCell ref="V22:V23"/>
    <mergeCell ref="X22:Y23"/>
    <mergeCell ref="Z22:Z23"/>
    <mergeCell ref="AA22:AB23"/>
    <mergeCell ref="K22:L23"/>
    <mergeCell ref="A26:A34"/>
    <mergeCell ref="B26:F34"/>
    <mergeCell ref="G26:G34"/>
    <mergeCell ref="H26:H34"/>
    <mergeCell ref="I26:AH27"/>
    <mergeCell ref="I28:AH29"/>
    <mergeCell ref="I30:AH31"/>
    <mergeCell ref="I32:AH33"/>
    <mergeCell ref="I34:AH34"/>
    <mergeCell ref="L38:AH39"/>
    <mergeCell ref="A35:A37"/>
    <mergeCell ref="B35:F37"/>
    <mergeCell ref="G35:G37"/>
    <mergeCell ref="H35:H37"/>
    <mergeCell ref="I35:AH36"/>
    <mergeCell ref="I37:M37"/>
    <mergeCell ref="S37:AH37"/>
    <mergeCell ref="A38:A39"/>
    <mergeCell ref="B38:F39"/>
    <mergeCell ref="G38:G39"/>
    <mergeCell ref="H38:H39"/>
    <mergeCell ref="I38:K39"/>
    <mergeCell ref="V42:W43"/>
    <mergeCell ref="A40:A41"/>
    <mergeCell ref="B40:F41"/>
    <mergeCell ref="G40:G41"/>
    <mergeCell ref="H40:H41"/>
    <mergeCell ref="I40:AH41"/>
    <mergeCell ref="A42:A43"/>
    <mergeCell ref="B42:F43"/>
    <mergeCell ref="G42:G43"/>
    <mergeCell ref="H42:H43"/>
    <mergeCell ref="I42:J43"/>
    <mergeCell ref="K42:M43"/>
    <mergeCell ref="N42:N43"/>
    <mergeCell ref="O42:Q43"/>
    <mergeCell ref="R42:R43"/>
    <mergeCell ref="S42:U43"/>
    <mergeCell ref="X42:Z43"/>
    <mergeCell ref="AA42:AA43"/>
    <mergeCell ref="AB42:AD43"/>
    <mergeCell ref="AE42:AE43"/>
    <mergeCell ref="AF42:AH43"/>
  </mergeCells>
  <phoneticPr fontId="2"/>
  <pageMargins left="0.98425196850393704" right="0.78740157480314965" top="0.78740157480314965" bottom="0.78740157480314965"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13</xdr:col>
                    <xdr:colOff>0</xdr:colOff>
                    <xdr:row>36</xdr:row>
                    <xdr:rowOff>0</xdr:rowOff>
                  </from>
                  <to>
                    <xdr:col>14</xdr:col>
                    <xdr:colOff>123825</xdr:colOff>
                    <xdr:row>37</xdr:row>
                    <xdr:rowOff>0</xdr:rowOff>
                  </to>
                </anchor>
              </controlPr>
            </control>
          </mc:Choice>
        </mc:AlternateContent>
        <mc:AlternateContent xmlns:mc="http://schemas.openxmlformats.org/markup-compatibility/2006">
          <mc:Choice Requires="x14">
            <control shapeId="124930" r:id="rId5" name="Check Box 2">
              <controlPr defaultSize="0" autoFill="0" autoLine="0" autoPict="0">
                <anchor moveWithCells="1">
                  <from>
                    <xdr:col>16</xdr:col>
                    <xdr:colOff>0</xdr:colOff>
                    <xdr:row>36</xdr:row>
                    <xdr:rowOff>0</xdr:rowOff>
                  </from>
                  <to>
                    <xdr:col>17</xdr:col>
                    <xdr:colOff>123825</xdr:colOff>
                    <xdr:row>37</xdr:row>
                    <xdr:rowOff>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T52"/>
  <sheetViews>
    <sheetView view="pageBreakPreview" zoomScaleNormal="95" zoomScaleSheetLayoutView="100" workbookViewId="0"/>
  </sheetViews>
  <sheetFormatPr defaultColWidth="9" defaultRowHeight="13.5"/>
  <cols>
    <col min="1" max="1" width="2.625" style="170" customWidth="1"/>
    <col min="2" max="9" width="4.75" style="170" customWidth="1"/>
    <col min="10" max="15" width="3.375" style="170" customWidth="1"/>
    <col min="16" max="19" width="4.75" style="170" customWidth="1"/>
    <col min="20" max="20" width="2.625" style="170" customWidth="1"/>
    <col min="21" max="16384" width="9" style="170"/>
  </cols>
  <sheetData>
    <row r="1" spans="1:20" ht="14.25" thickBot="1">
      <c r="A1" s="310" t="s">
        <v>27</v>
      </c>
      <c r="B1" s="311"/>
      <c r="C1" s="311"/>
      <c r="D1" s="311"/>
      <c r="E1" s="311"/>
      <c r="F1" s="311"/>
      <c r="G1" s="311"/>
      <c r="H1" s="311"/>
      <c r="I1" s="311"/>
      <c r="J1" s="311"/>
      <c r="K1" s="311"/>
      <c r="L1" s="311"/>
      <c r="M1" s="311"/>
      <c r="N1" s="311"/>
      <c r="O1" s="311"/>
      <c r="P1" s="311"/>
      <c r="Q1" s="311"/>
      <c r="R1" s="311"/>
      <c r="S1" s="311"/>
      <c r="T1" s="311"/>
    </row>
    <row r="2" spans="1:20">
      <c r="A2" s="1271"/>
      <c r="B2" s="1272"/>
      <c r="C2" s="1272"/>
      <c r="D2" s="1272"/>
      <c r="E2" s="1272"/>
      <c r="F2" s="1272"/>
      <c r="G2" s="1272"/>
      <c r="H2" s="1272"/>
      <c r="I2" s="1272"/>
      <c r="J2" s="1272"/>
      <c r="K2" s="1272"/>
      <c r="L2" s="1272"/>
      <c r="M2" s="1272"/>
      <c r="N2" s="1272"/>
      <c r="O2" s="1272"/>
      <c r="P2" s="1272"/>
      <c r="Q2" s="1272"/>
      <c r="R2" s="1272"/>
      <c r="S2" s="1272"/>
      <c r="T2" s="1273"/>
    </row>
    <row r="3" spans="1:20" ht="21">
      <c r="A3" s="312" t="s">
        <v>413</v>
      </c>
      <c r="B3" s="313"/>
      <c r="C3" s="313"/>
      <c r="D3" s="314"/>
      <c r="E3" s="313"/>
      <c r="F3" s="313"/>
      <c r="G3" s="313"/>
      <c r="H3" s="313"/>
      <c r="I3" s="313"/>
      <c r="J3" s="313"/>
      <c r="K3" s="313"/>
      <c r="L3" s="313"/>
      <c r="M3" s="313"/>
      <c r="N3" s="313"/>
      <c r="O3" s="313"/>
      <c r="P3" s="313"/>
      <c r="Q3" s="313"/>
      <c r="R3" s="313"/>
      <c r="S3" s="313"/>
      <c r="T3" s="315"/>
    </row>
    <row r="4" spans="1:20">
      <c r="A4" s="1274"/>
      <c r="B4" s="1275"/>
      <c r="C4" s="1275"/>
      <c r="D4" s="1275"/>
      <c r="E4" s="1275"/>
      <c r="F4" s="1275"/>
      <c r="G4" s="1275"/>
      <c r="H4" s="1275"/>
      <c r="I4" s="1275"/>
      <c r="J4" s="1275"/>
      <c r="K4" s="1275"/>
      <c r="L4" s="1275"/>
      <c r="M4" s="1275"/>
      <c r="N4" s="1275"/>
      <c r="O4" s="1275"/>
      <c r="P4" s="1275"/>
      <c r="Q4" s="1275"/>
      <c r="R4" s="1275"/>
      <c r="S4" s="1275"/>
      <c r="T4" s="1276"/>
    </row>
    <row r="5" spans="1:20" ht="11.25" customHeight="1">
      <c r="A5" s="316"/>
      <c r="B5" s="317"/>
      <c r="C5" s="317"/>
      <c r="D5" s="317"/>
      <c r="E5" s="317"/>
      <c r="F5" s="317"/>
      <c r="G5" s="317"/>
      <c r="H5" s="317"/>
      <c r="I5" s="317"/>
      <c r="J5" s="317"/>
      <c r="K5" s="317"/>
      <c r="L5" s="317"/>
      <c r="M5" s="317"/>
      <c r="N5" s="317"/>
      <c r="O5" s="317"/>
      <c r="P5" s="317"/>
      <c r="Q5" s="317"/>
      <c r="R5" s="317"/>
      <c r="S5" s="317"/>
      <c r="T5" s="318"/>
    </row>
    <row r="6" spans="1:20" ht="20.100000000000001" customHeight="1">
      <c r="A6" s="319" t="s">
        <v>414</v>
      </c>
      <c r="B6" s="320"/>
      <c r="C6" s="320"/>
      <c r="D6" s="321"/>
      <c r="E6" s="320" t="s">
        <v>791</v>
      </c>
      <c r="F6" s="320"/>
      <c r="G6" s="320"/>
      <c r="H6" s="320"/>
      <c r="I6" s="321"/>
      <c r="J6" s="317"/>
      <c r="K6" s="317"/>
      <c r="L6" s="317"/>
      <c r="M6" s="317"/>
      <c r="N6" s="317"/>
      <c r="O6" s="317"/>
      <c r="P6" s="317"/>
      <c r="Q6" s="317"/>
      <c r="R6" s="317"/>
      <c r="S6" s="317"/>
      <c r="T6" s="318"/>
    </row>
    <row r="7" spans="1:20" ht="13.5" customHeight="1">
      <c r="A7" s="316"/>
      <c r="B7" s="317"/>
      <c r="C7" s="317"/>
      <c r="D7" s="317"/>
      <c r="E7" s="317"/>
      <c r="F7" s="317"/>
      <c r="G7" s="317"/>
      <c r="H7" s="317"/>
      <c r="I7" s="317"/>
      <c r="J7" s="317"/>
      <c r="K7" s="317"/>
      <c r="L7" s="317"/>
      <c r="M7" s="317"/>
      <c r="N7" s="317"/>
      <c r="O7" s="317"/>
      <c r="P7" s="317"/>
      <c r="Q7" s="317"/>
      <c r="R7" s="317"/>
      <c r="S7" s="317"/>
      <c r="T7" s="322" t="s">
        <v>415</v>
      </c>
    </row>
    <row r="8" spans="1:20">
      <c r="A8" s="323"/>
      <c r="B8" s="1275"/>
      <c r="C8" s="1275"/>
      <c r="D8" s="1275"/>
      <c r="E8" s="1275"/>
      <c r="F8" s="1275"/>
      <c r="G8" s="1275"/>
      <c r="H8" s="1275"/>
      <c r="I8" s="1275"/>
      <c r="J8" s="1275"/>
      <c r="K8" s="1275"/>
      <c r="L8" s="1275"/>
      <c r="M8" s="1275"/>
      <c r="N8" s="1275"/>
      <c r="O8" s="1275"/>
      <c r="P8" s="1275"/>
      <c r="Q8" s="1275"/>
      <c r="R8" s="324"/>
      <c r="S8" s="324"/>
      <c r="T8" s="318"/>
    </row>
    <row r="9" spans="1:20" ht="20.100000000000001" customHeight="1">
      <c r="A9" s="319" t="s">
        <v>416</v>
      </c>
      <c r="B9" s="320"/>
      <c r="C9" s="321"/>
      <c r="D9" s="1297"/>
      <c r="E9" s="1298"/>
      <c r="F9" s="1298"/>
      <c r="G9" s="1298"/>
      <c r="H9" s="1298"/>
      <c r="I9" s="325"/>
      <c r="J9" s="325"/>
      <c r="K9" s="325"/>
      <c r="L9" s="325"/>
      <c r="M9" s="325"/>
      <c r="N9" s="325"/>
      <c r="O9" s="326"/>
      <c r="P9" s="1278" t="s">
        <v>417</v>
      </c>
      <c r="Q9" s="1278"/>
      <c r="R9" s="1301"/>
      <c r="S9" s="1302"/>
      <c r="T9" s="1303"/>
    </row>
    <row r="10" spans="1:20" ht="20.100000000000001" customHeight="1">
      <c r="A10" s="319" t="s">
        <v>418</v>
      </c>
      <c r="B10" s="321"/>
      <c r="C10" s="329"/>
      <c r="D10" s="1299"/>
      <c r="E10" s="1300"/>
      <c r="F10" s="1300"/>
      <c r="G10" s="325"/>
      <c r="H10" s="325"/>
      <c r="I10" s="325"/>
      <c r="J10" s="325"/>
      <c r="K10" s="325"/>
      <c r="L10" s="325"/>
      <c r="M10" s="325"/>
      <c r="N10" s="325"/>
      <c r="O10" s="326" t="s">
        <v>419</v>
      </c>
      <c r="P10" s="1278" t="s">
        <v>420</v>
      </c>
      <c r="Q10" s="1278"/>
      <c r="R10" s="1301"/>
      <c r="S10" s="1302"/>
      <c r="T10" s="1303"/>
    </row>
    <row r="11" spans="1:20" ht="20.100000000000001" customHeight="1">
      <c r="A11" s="319" t="s">
        <v>421</v>
      </c>
      <c r="B11" s="320"/>
      <c r="C11" s="321"/>
      <c r="D11" s="1297"/>
      <c r="E11" s="1298"/>
      <c r="F11" s="1298"/>
      <c r="G11" s="1298"/>
      <c r="H11" s="1298"/>
      <c r="I11" s="1298"/>
      <c r="J11" s="1298"/>
      <c r="K11" s="1298"/>
      <c r="L11" s="1298"/>
      <c r="M11" s="1298"/>
      <c r="N11" s="1298"/>
      <c r="O11" s="1298"/>
      <c r="P11" s="1298"/>
      <c r="Q11" s="325"/>
      <c r="R11" s="325"/>
      <c r="S11" s="325"/>
      <c r="T11" s="328"/>
    </row>
    <row r="12" spans="1:20" ht="20.100000000000001" customHeight="1">
      <c r="A12" s="1279" t="s">
        <v>239</v>
      </c>
      <c r="B12" s="1280"/>
      <c r="C12" s="1281"/>
      <c r="D12" s="1285" t="str">
        <f>基本情報!$B$2</f>
        <v>○○○○○○○○○○○業務</v>
      </c>
      <c r="E12" s="1286"/>
      <c r="F12" s="1286"/>
      <c r="G12" s="1286"/>
      <c r="H12" s="1286"/>
      <c r="I12" s="1286"/>
      <c r="J12" s="1286"/>
      <c r="K12" s="1286"/>
      <c r="L12" s="1286"/>
      <c r="M12" s="1286"/>
      <c r="N12" s="1286"/>
      <c r="O12" s="1286"/>
      <c r="P12" s="1286"/>
      <c r="Q12" s="1286"/>
      <c r="R12" s="1286"/>
      <c r="S12" s="1286"/>
      <c r="T12" s="1287"/>
    </row>
    <row r="13" spans="1:20" ht="20.100000000000001" customHeight="1">
      <c r="A13" s="1282"/>
      <c r="B13" s="1283"/>
      <c r="C13" s="1284"/>
      <c r="D13" s="1288"/>
      <c r="E13" s="1289"/>
      <c r="F13" s="1289"/>
      <c r="G13" s="1289"/>
      <c r="H13" s="1289"/>
      <c r="I13" s="1289"/>
      <c r="J13" s="1289"/>
      <c r="K13" s="1289"/>
      <c r="L13" s="1289"/>
      <c r="M13" s="1289"/>
      <c r="N13" s="1289"/>
      <c r="O13" s="1289"/>
      <c r="P13" s="1289"/>
      <c r="Q13" s="1289"/>
      <c r="R13" s="1289"/>
      <c r="S13" s="1289"/>
      <c r="T13" s="1290"/>
    </row>
    <row r="14" spans="1:20">
      <c r="A14" s="1279" t="s">
        <v>461</v>
      </c>
      <c r="B14" s="1280"/>
      <c r="C14" s="1281"/>
      <c r="D14" s="330"/>
      <c r="E14" s="1291"/>
      <c r="F14" s="1291"/>
      <c r="G14" s="1291"/>
      <c r="H14" s="1291"/>
      <c r="I14" s="1291"/>
      <c r="J14" s="331"/>
      <c r="K14" s="1293" t="s">
        <v>160</v>
      </c>
      <c r="L14" s="331"/>
      <c r="M14" s="1295"/>
      <c r="N14" s="1295"/>
      <c r="O14" s="1295"/>
      <c r="P14" s="1295"/>
      <c r="Q14" s="1295"/>
      <c r="R14" s="331"/>
      <c r="S14" s="1293" t="s">
        <v>161</v>
      </c>
      <c r="T14" s="332"/>
    </row>
    <row r="15" spans="1:20">
      <c r="A15" s="1282"/>
      <c r="B15" s="1283"/>
      <c r="C15" s="1284"/>
      <c r="D15" s="333"/>
      <c r="E15" s="1292"/>
      <c r="F15" s="1292"/>
      <c r="G15" s="1292"/>
      <c r="H15" s="1292"/>
      <c r="I15" s="1292"/>
      <c r="J15" s="333"/>
      <c r="K15" s="1294"/>
      <c r="L15" s="334"/>
      <c r="M15" s="1296"/>
      <c r="N15" s="1296"/>
      <c r="O15" s="1296"/>
      <c r="P15" s="1296"/>
      <c r="Q15" s="1296"/>
      <c r="R15" s="334"/>
      <c r="S15" s="1294"/>
      <c r="T15" s="335"/>
    </row>
    <row r="16" spans="1:20">
      <c r="A16" s="1279" t="s">
        <v>194</v>
      </c>
      <c r="B16" s="1280"/>
      <c r="C16" s="1281"/>
      <c r="D16" s="1305"/>
      <c r="E16" s="1295"/>
      <c r="F16" s="1295"/>
      <c r="G16" s="1295"/>
      <c r="H16" s="1295"/>
      <c r="I16" s="1295"/>
      <c r="J16" s="1295"/>
      <c r="K16" s="1295"/>
      <c r="L16" s="1295"/>
      <c r="M16" s="1295"/>
      <c r="N16" s="1295"/>
      <c r="O16" s="1295"/>
      <c r="P16" s="1295"/>
      <c r="Q16" s="1295"/>
      <c r="R16" s="1295"/>
      <c r="S16" s="1295"/>
      <c r="T16" s="1306"/>
    </row>
    <row r="17" spans="1:20" ht="20.100000000000001" customHeight="1">
      <c r="A17" s="1282"/>
      <c r="B17" s="1283"/>
      <c r="C17" s="1284"/>
      <c r="D17" s="1307"/>
      <c r="E17" s="1308"/>
      <c r="F17" s="1308"/>
      <c r="G17" s="1308"/>
      <c r="H17" s="1308"/>
      <c r="I17" s="1308"/>
      <c r="J17" s="1308"/>
      <c r="K17" s="1308"/>
      <c r="L17" s="1308"/>
      <c r="M17" s="1308"/>
      <c r="N17" s="1308"/>
      <c r="O17" s="1308"/>
      <c r="P17" s="1308"/>
      <c r="Q17" s="1308"/>
      <c r="R17" s="1308"/>
      <c r="S17" s="1308"/>
      <c r="T17" s="1309"/>
    </row>
    <row r="18" spans="1:20" ht="20.100000000000001" customHeight="1">
      <c r="A18" s="1310" t="s">
        <v>422</v>
      </c>
      <c r="B18" s="336" t="s">
        <v>423</v>
      </c>
      <c r="C18" s="337"/>
      <c r="D18" s="338"/>
      <c r="E18" s="337" t="s">
        <v>424</v>
      </c>
      <c r="F18" s="337"/>
      <c r="G18" s="336" t="s">
        <v>425</v>
      </c>
      <c r="H18" s="338"/>
      <c r="I18" s="337" t="s">
        <v>426</v>
      </c>
      <c r="J18" s="337"/>
      <c r="K18" s="337"/>
      <c r="L18" s="1301" t="s">
        <v>427</v>
      </c>
      <c r="M18" s="1302"/>
      <c r="N18" s="1304"/>
      <c r="O18" s="337" t="s">
        <v>428</v>
      </c>
      <c r="P18" s="337"/>
      <c r="Q18" s="337"/>
      <c r="R18" s="337"/>
      <c r="S18" s="337"/>
      <c r="T18" s="339"/>
    </row>
    <row r="19" spans="1:20" ht="20.100000000000001" customHeight="1">
      <c r="A19" s="1311"/>
      <c r="B19" s="340"/>
      <c r="C19" s="341"/>
      <c r="D19" s="342"/>
      <c r="E19" s="341"/>
      <c r="F19" s="341"/>
      <c r="G19" s="340"/>
      <c r="H19" s="342"/>
      <c r="I19" s="341"/>
      <c r="J19" s="341"/>
      <c r="K19" s="341"/>
      <c r="L19" s="340"/>
      <c r="M19" s="341"/>
      <c r="N19" s="342"/>
      <c r="O19" s="341"/>
      <c r="P19" s="341"/>
      <c r="Q19" s="341"/>
      <c r="R19" s="341"/>
      <c r="S19" s="341"/>
      <c r="T19" s="343"/>
    </row>
    <row r="20" spans="1:20" ht="20.100000000000001" customHeight="1">
      <c r="A20" s="1311"/>
      <c r="B20" s="327"/>
      <c r="C20" s="325"/>
      <c r="D20" s="344"/>
      <c r="E20" s="325"/>
      <c r="F20" s="325"/>
      <c r="G20" s="327"/>
      <c r="H20" s="344"/>
      <c r="I20" s="325"/>
      <c r="J20" s="325"/>
      <c r="K20" s="325"/>
      <c r="L20" s="327"/>
      <c r="M20" s="325"/>
      <c r="N20" s="344"/>
      <c r="O20" s="325"/>
      <c r="P20" s="325"/>
      <c r="Q20" s="325"/>
      <c r="R20" s="325"/>
      <c r="S20" s="325"/>
      <c r="T20" s="328"/>
    </row>
    <row r="21" spans="1:20" ht="20.100000000000001" customHeight="1">
      <c r="A21" s="1312"/>
      <c r="B21" s="327"/>
      <c r="C21" s="325"/>
      <c r="D21" s="344"/>
      <c r="E21" s="325"/>
      <c r="F21" s="325"/>
      <c r="G21" s="327"/>
      <c r="H21" s="344"/>
      <c r="I21" s="325"/>
      <c r="J21" s="325"/>
      <c r="K21" s="325"/>
      <c r="L21" s="327"/>
      <c r="M21" s="325"/>
      <c r="N21" s="344"/>
      <c r="O21" s="325"/>
      <c r="P21" s="325"/>
      <c r="Q21" s="325"/>
      <c r="R21" s="325"/>
      <c r="S21" s="325"/>
      <c r="T21" s="328"/>
    </row>
    <row r="22" spans="1:20" ht="13.5" customHeight="1">
      <c r="A22" s="1310" t="s">
        <v>429</v>
      </c>
      <c r="B22" s="345" t="s">
        <v>792</v>
      </c>
      <c r="C22" s="346"/>
      <c r="D22" s="346"/>
      <c r="E22" s="346"/>
      <c r="F22" s="346"/>
      <c r="G22" s="346"/>
      <c r="H22" s="346"/>
      <c r="I22" s="346"/>
      <c r="J22" s="346"/>
      <c r="K22" s="346"/>
      <c r="L22" s="346"/>
      <c r="M22" s="346"/>
      <c r="N22" s="346"/>
      <c r="O22" s="346"/>
      <c r="P22" s="346"/>
      <c r="Q22" s="346"/>
      <c r="R22" s="346"/>
      <c r="S22" s="346"/>
      <c r="T22" s="347"/>
    </row>
    <row r="23" spans="1:20">
      <c r="A23" s="1311"/>
      <c r="B23" s="348"/>
      <c r="C23" s="317"/>
      <c r="D23" s="317"/>
      <c r="E23" s="317"/>
      <c r="F23" s="317"/>
      <c r="G23" s="317"/>
      <c r="H23" s="317"/>
      <c r="I23" s="317"/>
      <c r="J23" s="317"/>
      <c r="K23" s="317"/>
      <c r="L23" s="317"/>
      <c r="M23" s="317"/>
      <c r="N23" s="317"/>
      <c r="O23" s="317"/>
      <c r="P23" s="317"/>
      <c r="Q23" s="317"/>
      <c r="R23" s="317"/>
      <c r="S23" s="317"/>
      <c r="T23" s="318"/>
    </row>
    <row r="24" spans="1:20">
      <c r="A24" s="1311"/>
      <c r="B24" s="348"/>
      <c r="C24" s="317"/>
      <c r="D24" s="317"/>
      <c r="E24" s="317"/>
      <c r="F24" s="317"/>
      <c r="G24" s="317"/>
      <c r="H24" s="317"/>
      <c r="I24" s="317"/>
      <c r="J24" s="317"/>
      <c r="K24" s="317"/>
      <c r="L24" s="317"/>
      <c r="M24" s="317"/>
      <c r="N24" s="317"/>
      <c r="O24" s="317"/>
      <c r="P24" s="317"/>
      <c r="Q24" s="317"/>
      <c r="R24" s="317"/>
      <c r="S24" s="317"/>
      <c r="T24" s="318"/>
    </row>
    <row r="25" spans="1:20">
      <c r="A25" s="1311"/>
      <c r="B25" s="348"/>
      <c r="C25" s="317"/>
      <c r="D25" s="317"/>
      <c r="E25" s="317"/>
      <c r="F25" s="317"/>
      <c r="G25" s="317"/>
      <c r="H25" s="317"/>
      <c r="I25" s="317"/>
      <c r="J25" s="317"/>
      <c r="K25" s="317"/>
      <c r="L25" s="317"/>
      <c r="M25" s="317"/>
      <c r="N25" s="317"/>
      <c r="O25" s="317"/>
      <c r="P25" s="317"/>
      <c r="Q25" s="317"/>
      <c r="R25" s="317"/>
      <c r="S25" s="317"/>
      <c r="T25" s="318"/>
    </row>
    <row r="26" spans="1:20">
      <c r="A26" s="1311"/>
      <c r="B26" s="348"/>
      <c r="C26" s="317"/>
      <c r="D26" s="317"/>
      <c r="E26" s="317"/>
      <c r="F26" s="317"/>
      <c r="G26" s="317"/>
      <c r="H26" s="317"/>
      <c r="I26" s="317"/>
      <c r="J26" s="317"/>
      <c r="K26" s="317"/>
      <c r="L26" s="317"/>
      <c r="M26" s="317"/>
      <c r="N26" s="317"/>
      <c r="O26" s="317"/>
      <c r="P26" s="317"/>
      <c r="Q26" s="317"/>
      <c r="R26" s="317"/>
      <c r="S26" s="317"/>
      <c r="T26" s="318"/>
    </row>
    <row r="27" spans="1:20">
      <c r="A27" s="1311"/>
      <c r="B27" s="348"/>
      <c r="C27" s="317"/>
      <c r="D27" s="317"/>
      <c r="E27" s="317"/>
      <c r="F27" s="317"/>
      <c r="G27" s="317"/>
      <c r="H27" s="317"/>
      <c r="I27" s="317"/>
      <c r="J27" s="317"/>
      <c r="K27" s="317"/>
      <c r="L27" s="317"/>
      <c r="M27" s="317"/>
      <c r="N27" s="317"/>
      <c r="O27" s="317"/>
      <c r="P27" s="317"/>
      <c r="Q27" s="317"/>
      <c r="R27" s="317"/>
      <c r="S27" s="317"/>
      <c r="T27" s="318"/>
    </row>
    <row r="28" spans="1:20">
      <c r="A28" s="1311"/>
      <c r="B28" s="348"/>
      <c r="C28" s="317"/>
      <c r="D28" s="317"/>
      <c r="E28" s="317"/>
      <c r="F28" s="317"/>
      <c r="G28" s="317"/>
      <c r="H28" s="317"/>
      <c r="I28" s="317"/>
      <c r="J28" s="317"/>
      <c r="K28" s="317"/>
      <c r="L28" s="317"/>
      <c r="M28" s="317"/>
      <c r="N28" s="317"/>
      <c r="O28" s="317"/>
      <c r="P28" s="317"/>
      <c r="Q28" s="317"/>
      <c r="R28" s="317"/>
      <c r="S28" s="317"/>
      <c r="T28" s="318"/>
    </row>
    <row r="29" spans="1:20">
      <c r="A29" s="1311"/>
      <c r="B29" s="348"/>
      <c r="C29" s="317"/>
      <c r="D29" s="317"/>
      <c r="E29" s="317"/>
      <c r="F29" s="317"/>
      <c r="G29" s="317"/>
      <c r="H29" s="317"/>
      <c r="I29" s="317"/>
      <c r="J29" s="317"/>
      <c r="K29" s="317"/>
      <c r="L29" s="317"/>
      <c r="M29" s="317"/>
      <c r="N29" s="317"/>
      <c r="O29" s="317"/>
      <c r="P29" s="317"/>
      <c r="Q29" s="317"/>
      <c r="R29" s="317"/>
      <c r="S29" s="317"/>
      <c r="T29" s="318"/>
    </row>
    <row r="30" spans="1:20">
      <c r="A30" s="1311"/>
      <c r="B30" s="348"/>
      <c r="C30" s="317"/>
      <c r="D30" s="317"/>
      <c r="E30" s="317"/>
      <c r="F30" s="317"/>
      <c r="G30" s="317"/>
      <c r="H30" s="317"/>
      <c r="I30" s="317"/>
      <c r="J30" s="317"/>
      <c r="K30" s="317"/>
      <c r="L30" s="317"/>
      <c r="M30" s="317"/>
      <c r="N30" s="317"/>
      <c r="O30" s="317"/>
      <c r="P30" s="317"/>
      <c r="Q30" s="317"/>
      <c r="R30" s="317"/>
      <c r="S30" s="317"/>
      <c r="T30" s="318"/>
    </row>
    <row r="31" spans="1:20">
      <c r="A31" s="1311"/>
      <c r="B31" s="348"/>
      <c r="C31" s="317"/>
      <c r="D31" s="317"/>
      <c r="E31" s="317"/>
      <c r="F31" s="317"/>
      <c r="G31" s="317"/>
      <c r="H31" s="317"/>
      <c r="I31" s="317"/>
      <c r="J31" s="317"/>
      <c r="K31" s="317"/>
      <c r="L31" s="317"/>
      <c r="M31" s="317"/>
      <c r="N31" s="317"/>
      <c r="O31" s="317"/>
      <c r="P31" s="317"/>
      <c r="Q31" s="317"/>
      <c r="R31" s="317"/>
      <c r="S31" s="317"/>
      <c r="T31" s="318"/>
    </row>
    <row r="32" spans="1:20">
      <c r="A32" s="1311"/>
      <c r="B32" s="348"/>
      <c r="C32" s="317"/>
      <c r="D32" s="317"/>
      <c r="E32" s="317"/>
      <c r="F32" s="317"/>
      <c r="G32" s="317"/>
      <c r="H32" s="317"/>
      <c r="I32" s="317"/>
      <c r="J32" s="317"/>
      <c r="K32" s="317"/>
      <c r="L32" s="317"/>
      <c r="M32" s="317"/>
      <c r="N32" s="317"/>
      <c r="O32" s="317"/>
      <c r="P32" s="317"/>
      <c r="Q32" s="317"/>
      <c r="R32" s="317"/>
      <c r="S32" s="317"/>
      <c r="T32" s="318"/>
    </row>
    <row r="33" spans="1:20">
      <c r="A33" s="1311"/>
      <c r="B33" s="348"/>
      <c r="C33" s="317"/>
      <c r="D33" s="317"/>
      <c r="E33" s="317"/>
      <c r="F33" s="317"/>
      <c r="G33" s="317"/>
      <c r="H33" s="317"/>
      <c r="I33" s="317"/>
      <c r="J33" s="317"/>
      <c r="K33" s="317"/>
      <c r="L33" s="317"/>
      <c r="M33" s="317"/>
      <c r="N33" s="317"/>
      <c r="O33" s="317"/>
      <c r="P33" s="317"/>
      <c r="Q33" s="317"/>
      <c r="R33" s="317"/>
      <c r="S33" s="317"/>
      <c r="T33" s="318"/>
    </row>
    <row r="34" spans="1:20">
      <c r="A34" s="1311"/>
      <c r="B34" s="348"/>
      <c r="C34" s="317"/>
      <c r="D34" s="317"/>
      <c r="E34" s="317"/>
      <c r="F34" s="317"/>
      <c r="G34" s="317"/>
      <c r="H34" s="317"/>
      <c r="I34" s="317"/>
      <c r="J34" s="317"/>
      <c r="K34" s="317"/>
      <c r="L34" s="317"/>
      <c r="M34" s="317"/>
      <c r="N34" s="317"/>
      <c r="O34" s="317"/>
      <c r="P34" s="317"/>
      <c r="Q34" s="317"/>
      <c r="R34" s="317"/>
      <c r="S34" s="317"/>
      <c r="T34" s="318"/>
    </row>
    <row r="35" spans="1:20">
      <c r="A35" s="1311"/>
      <c r="B35" s="348"/>
      <c r="C35" s="317"/>
      <c r="D35" s="317"/>
      <c r="E35" s="317"/>
      <c r="F35" s="317"/>
      <c r="G35" s="317"/>
      <c r="H35" s="317"/>
      <c r="I35" s="317"/>
      <c r="J35" s="317"/>
      <c r="K35" s="317"/>
      <c r="L35" s="317"/>
      <c r="M35" s="317"/>
      <c r="N35" s="317"/>
      <c r="O35" s="317"/>
      <c r="P35" s="317"/>
      <c r="Q35" s="317"/>
      <c r="R35" s="317"/>
      <c r="S35" s="317"/>
      <c r="T35" s="318"/>
    </row>
    <row r="36" spans="1:20">
      <c r="A36" s="1311"/>
      <c r="B36" s="348"/>
      <c r="C36" s="317"/>
      <c r="D36" s="317"/>
      <c r="E36" s="317"/>
      <c r="F36" s="317"/>
      <c r="G36" s="317"/>
      <c r="H36" s="317"/>
      <c r="I36" s="317"/>
      <c r="J36" s="317"/>
      <c r="K36" s="317"/>
      <c r="L36" s="317"/>
      <c r="M36" s="317"/>
      <c r="N36" s="317"/>
      <c r="O36" s="317"/>
      <c r="P36" s="317"/>
      <c r="Q36" s="317"/>
      <c r="R36" s="317"/>
      <c r="S36" s="317"/>
      <c r="T36" s="318"/>
    </row>
    <row r="37" spans="1:20">
      <c r="A37" s="1311"/>
      <c r="B37" s="348"/>
      <c r="C37" s="317"/>
      <c r="D37" s="317"/>
      <c r="E37" s="317"/>
      <c r="F37" s="317"/>
      <c r="G37" s="317"/>
      <c r="H37" s="317"/>
      <c r="I37" s="317"/>
      <c r="J37" s="317"/>
      <c r="K37" s="317"/>
      <c r="L37" s="317"/>
      <c r="M37" s="317"/>
      <c r="N37" s="317"/>
      <c r="O37" s="317"/>
      <c r="P37" s="317"/>
      <c r="Q37" s="317"/>
      <c r="R37" s="317"/>
      <c r="S37" s="317"/>
      <c r="T37" s="318"/>
    </row>
    <row r="38" spans="1:20">
      <c r="A38" s="1312"/>
      <c r="B38" s="349"/>
      <c r="C38" s="350"/>
      <c r="D38" s="350"/>
      <c r="E38" s="350"/>
      <c r="F38" s="350"/>
      <c r="G38" s="350"/>
      <c r="H38" s="350"/>
      <c r="I38" s="350"/>
      <c r="J38" s="350"/>
      <c r="K38" s="350"/>
      <c r="L38" s="350"/>
      <c r="M38" s="350"/>
      <c r="N38" s="350"/>
      <c r="O38" s="350"/>
      <c r="P38" s="350"/>
      <c r="Q38" s="350"/>
      <c r="R38" s="350"/>
      <c r="S38" s="350"/>
      <c r="T38" s="351"/>
    </row>
    <row r="39" spans="1:20">
      <c r="A39" s="1310" t="s">
        <v>430</v>
      </c>
      <c r="B39" s="345"/>
      <c r="C39" s="346"/>
      <c r="D39" s="346"/>
      <c r="E39" s="346"/>
      <c r="F39" s="346"/>
      <c r="G39" s="346"/>
      <c r="H39" s="346"/>
      <c r="I39" s="346"/>
      <c r="J39" s="346"/>
      <c r="K39" s="346"/>
      <c r="L39" s="346"/>
      <c r="M39" s="346"/>
      <c r="N39" s="346"/>
      <c r="O39" s="346"/>
      <c r="P39" s="346"/>
      <c r="Q39" s="346"/>
      <c r="R39" s="346"/>
      <c r="S39" s="346"/>
      <c r="T39" s="347"/>
    </row>
    <row r="40" spans="1:20" ht="13.5" customHeight="1">
      <c r="A40" s="1311"/>
      <c r="B40" s="348" t="s">
        <v>793</v>
      </c>
      <c r="C40" s="317"/>
      <c r="D40" s="317"/>
      <c r="E40" s="317"/>
      <c r="F40" s="317"/>
      <c r="G40" s="317"/>
      <c r="H40" s="317"/>
      <c r="I40" s="317"/>
      <c r="J40" s="317"/>
      <c r="K40" s="317"/>
      <c r="L40" s="317"/>
      <c r="M40" s="317"/>
      <c r="N40" s="317"/>
      <c r="O40" s="317"/>
      <c r="P40" s="317"/>
      <c r="Q40" s="317"/>
      <c r="R40" s="317"/>
      <c r="S40" s="317"/>
      <c r="T40" s="318"/>
    </row>
    <row r="41" spans="1:20" ht="13.5" customHeight="1">
      <c r="A41" s="1311"/>
      <c r="B41" s="348" t="s">
        <v>794</v>
      </c>
      <c r="C41" s="317"/>
      <c r="D41" s="317"/>
      <c r="E41" s="317"/>
      <c r="F41" s="317"/>
      <c r="G41" s="317"/>
      <c r="H41" s="317"/>
      <c r="I41" s="317"/>
      <c r="J41" s="317"/>
      <c r="K41" s="317"/>
      <c r="L41" s="317"/>
      <c r="M41" s="317"/>
      <c r="N41" s="317"/>
      <c r="O41" s="317"/>
      <c r="P41" s="317"/>
      <c r="Q41" s="317"/>
      <c r="R41" s="317"/>
      <c r="S41" s="317"/>
      <c r="T41" s="318"/>
    </row>
    <row r="42" spans="1:20" ht="13.5" customHeight="1">
      <c r="A42" s="1311"/>
      <c r="B42" s="348" t="s">
        <v>431</v>
      </c>
      <c r="C42" s="317"/>
      <c r="D42" s="317"/>
      <c r="E42" s="317"/>
      <c r="F42" s="317"/>
      <c r="G42" s="317"/>
      <c r="H42" s="317"/>
      <c r="I42" s="317"/>
      <c r="J42" s="317"/>
      <c r="K42" s="317"/>
      <c r="L42" s="317"/>
      <c r="M42" s="317"/>
      <c r="N42" s="317"/>
      <c r="O42" s="317"/>
      <c r="P42" s="317"/>
      <c r="Q42" s="317"/>
      <c r="R42" s="317"/>
      <c r="S42" s="317"/>
      <c r="T42" s="318"/>
    </row>
    <row r="43" spans="1:20" ht="13.5" customHeight="1">
      <c r="A43" s="1311"/>
      <c r="B43" s="348" t="s">
        <v>795</v>
      </c>
      <c r="C43" s="317"/>
      <c r="D43" s="317"/>
      <c r="E43" s="317"/>
      <c r="F43" s="317"/>
      <c r="G43" s="317"/>
      <c r="H43" s="317"/>
      <c r="I43" s="317"/>
      <c r="J43" s="317"/>
      <c r="K43" s="317"/>
      <c r="L43" s="317"/>
      <c r="M43" s="317"/>
      <c r="N43" s="317"/>
      <c r="O43" s="317"/>
      <c r="P43" s="317"/>
      <c r="Q43" s="317"/>
      <c r="R43" s="317"/>
      <c r="S43" s="317"/>
      <c r="T43" s="318"/>
    </row>
    <row r="44" spans="1:20" ht="13.5" customHeight="1">
      <c r="A44" s="1311"/>
      <c r="B44" s="348" t="s">
        <v>432</v>
      </c>
      <c r="C44" s="317"/>
      <c r="D44" s="317"/>
      <c r="E44" s="317"/>
      <c r="F44" s="317"/>
      <c r="G44" s="317"/>
      <c r="H44" s="317"/>
      <c r="I44" s="317"/>
      <c r="J44" s="317"/>
      <c r="K44" s="317"/>
      <c r="L44" s="317"/>
      <c r="M44" s="317"/>
      <c r="N44" s="317"/>
      <c r="O44" s="317"/>
      <c r="P44" s="317"/>
      <c r="Q44" s="317"/>
      <c r="R44" s="317"/>
      <c r="S44" s="317"/>
      <c r="T44" s="318"/>
    </row>
    <row r="45" spans="1:20" ht="13.5" customHeight="1">
      <c r="A45" s="1311"/>
      <c r="B45" s="348"/>
      <c r="C45" s="317"/>
      <c r="D45" s="317"/>
      <c r="E45" s="317"/>
      <c r="F45" s="317"/>
      <c r="G45" s="317"/>
      <c r="H45" s="317"/>
      <c r="I45" s="317"/>
      <c r="J45" s="317"/>
      <c r="K45" s="317"/>
      <c r="L45" s="317"/>
      <c r="M45" s="317"/>
      <c r="N45" s="317"/>
      <c r="O45" s="317"/>
      <c r="P45" s="317"/>
      <c r="Q45" s="317"/>
      <c r="R45" s="317"/>
      <c r="S45" s="317"/>
      <c r="T45" s="318"/>
    </row>
    <row r="46" spans="1:20" ht="13.5" customHeight="1">
      <c r="A46" s="1311"/>
      <c r="B46" s="348"/>
      <c r="C46" s="317"/>
      <c r="D46" s="317"/>
      <c r="E46" s="317"/>
      <c r="F46" s="317"/>
      <c r="G46" s="317"/>
      <c r="H46" s="317"/>
      <c r="I46" s="317"/>
      <c r="J46" s="317"/>
      <c r="K46" s="317"/>
      <c r="L46" s="317"/>
      <c r="M46" s="317"/>
      <c r="N46" s="317"/>
      <c r="O46" s="317"/>
      <c r="P46" s="317"/>
      <c r="Q46" s="317"/>
      <c r="R46" s="317"/>
      <c r="S46" s="317"/>
      <c r="T46" s="318"/>
    </row>
    <row r="47" spans="1:20" ht="13.5" customHeight="1">
      <c r="A47" s="1311"/>
      <c r="B47" s="348"/>
      <c r="C47" s="317"/>
      <c r="D47" s="317"/>
      <c r="E47" s="317"/>
      <c r="F47" s="317"/>
      <c r="G47" s="317"/>
      <c r="H47" s="317"/>
      <c r="I47" s="317"/>
      <c r="J47" s="317"/>
      <c r="K47" s="317"/>
      <c r="L47" s="317"/>
      <c r="M47" s="317"/>
      <c r="N47" s="317"/>
      <c r="O47" s="317"/>
      <c r="P47" s="317"/>
      <c r="Q47" s="317"/>
      <c r="R47" s="317"/>
      <c r="S47" s="317"/>
      <c r="T47" s="318"/>
    </row>
    <row r="48" spans="1:20" ht="13.5" customHeight="1">
      <c r="A48" s="1311"/>
      <c r="B48" s="348"/>
      <c r="C48" s="317"/>
      <c r="D48" s="317"/>
      <c r="E48" s="317"/>
      <c r="F48" s="317"/>
      <c r="G48" s="317"/>
      <c r="H48" s="317"/>
      <c r="I48" s="317"/>
      <c r="J48" s="317"/>
      <c r="K48" s="317"/>
      <c r="L48" s="317"/>
      <c r="M48" s="317"/>
      <c r="N48" s="317"/>
      <c r="O48" s="317"/>
      <c r="P48" s="317"/>
      <c r="Q48" s="317"/>
      <c r="R48" s="317"/>
      <c r="S48" s="317"/>
      <c r="T48" s="318"/>
    </row>
    <row r="49" spans="1:20" ht="14.25" customHeight="1" thickBot="1">
      <c r="A49" s="1313"/>
      <c r="B49" s="352"/>
      <c r="C49" s="353"/>
      <c r="D49" s="353"/>
      <c r="E49" s="353"/>
      <c r="F49" s="353"/>
      <c r="G49" s="353"/>
      <c r="H49" s="353"/>
      <c r="I49" s="353"/>
      <c r="J49" s="353"/>
      <c r="K49" s="353"/>
      <c r="L49" s="353"/>
      <c r="M49" s="353"/>
      <c r="N49" s="353"/>
      <c r="O49" s="353"/>
      <c r="P49" s="353"/>
      <c r="Q49" s="353"/>
      <c r="R49" s="353"/>
      <c r="S49" s="353"/>
      <c r="T49" s="354"/>
    </row>
    <row r="50" spans="1:20">
      <c r="A50" s="311" t="s">
        <v>433</v>
      </c>
      <c r="B50" s="311" t="s">
        <v>796</v>
      </c>
      <c r="C50" s="311"/>
      <c r="D50" s="311"/>
      <c r="E50" s="311"/>
      <c r="F50" s="311"/>
      <c r="G50" s="311"/>
      <c r="H50" s="311"/>
      <c r="I50" s="311"/>
      <c r="J50" s="311"/>
      <c r="K50" s="311"/>
      <c r="L50" s="311"/>
      <c r="M50" s="311"/>
      <c r="N50" s="311"/>
      <c r="O50" s="311"/>
      <c r="P50" s="311"/>
      <c r="Q50" s="311"/>
      <c r="R50" s="311"/>
      <c r="S50" s="311"/>
      <c r="T50" s="311"/>
    </row>
    <row r="51" spans="1:20">
      <c r="A51" s="311"/>
      <c r="B51" s="1277" t="s">
        <v>797</v>
      </c>
      <c r="C51" s="1277"/>
      <c r="D51" s="1277"/>
      <c r="E51" s="1277"/>
      <c r="F51" s="1277"/>
      <c r="G51" s="1277"/>
      <c r="H51" s="1277"/>
      <c r="I51" s="1277"/>
      <c r="J51" s="1277"/>
      <c r="K51" s="1277"/>
      <c r="L51" s="1277"/>
      <c r="M51" s="1277"/>
      <c r="N51" s="1277"/>
      <c r="O51" s="1277"/>
      <c r="P51" s="1277"/>
      <c r="Q51" s="1277"/>
      <c r="R51" s="1277"/>
      <c r="S51" s="1277"/>
      <c r="T51" s="1277"/>
    </row>
    <row r="52" spans="1:20">
      <c r="A52" s="311"/>
      <c r="B52" s="1277"/>
      <c r="C52" s="1277"/>
      <c r="D52" s="1277"/>
      <c r="E52" s="1277"/>
      <c r="F52" s="1277"/>
      <c r="G52" s="1277"/>
      <c r="H52" s="1277"/>
      <c r="I52" s="1277"/>
      <c r="J52" s="1277"/>
      <c r="K52" s="1277"/>
      <c r="L52" s="1277"/>
      <c r="M52" s="1277"/>
      <c r="N52" s="1277"/>
      <c r="O52" s="1277"/>
      <c r="P52" s="1277"/>
      <c r="Q52" s="1277"/>
      <c r="R52" s="1277"/>
      <c r="S52" s="1277"/>
      <c r="T52" s="1277"/>
    </row>
  </sheetData>
  <mergeCells count="30">
    <mergeCell ref="A16:C17"/>
    <mergeCell ref="D16:T17"/>
    <mergeCell ref="A18:A21"/>
    <mergeCell ref="A22:A38"/>
    <mergeCell ref="A39:A49"/>
    <mergeCell ref="B51:T52"/>
    <mergeCell ref="P9:Q9"/>
    <mergeCell ref="P10:Q10"/>
    <mergeCell ref="A12:C13"/>
    <mergeCell ref="D12:T13"/>
    <mergeCell ref="A14:C15"/>
    <mergeCell ref="E14:I15"/>
    <mergeCell ref="K14:K15"/>
    <mergeCell ref="M14:Q15"/>
    <mergeCell ref="S14:S15"/>
    <mergeCell ref="D9:H9"/>
    <mergeCell ref="D10:F10"/>
    <mergeCell ref="D11:P11"/>
    <mergeCell ref="R9:T9"/>
    <mergeCell ref="R10:T10"/>
    <mergeCell ref="L18:N18"/>
    <mergeCell ref="A2:T2"/>
    <mergeCell ref="A4:T4"/>
    <mergeCell ref="B8:C8"/>
    <mergeCell ref="D8:E8"/>
    <mergeCell ref="F8:G8"/>
    <mergeCell ref="H8:I8"/>
    <mergeCell ref="J8:L8"/>
    <mergeCell ref="M8:O8"/>
    <mergeCell ref="P8:Q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B1:O56"/>
  <sheetViews>
    <sheetView view="pageBreakPreview" zoomScaleNormal="100" zoomScaleSheetLayoutView="100" workbookViewId="0">
      <selection activeCell="N19" sqref="N19:O19"/>
    </sheetView>
  </sheetViews>
  <sheetFormatPr defaultColWidth="9" defaultRowHeight="13.5"/>
  <cols>
    <col min="1" max="1" width="1.625" style="20" customWidth="1"/>
    <col min="2" max="3" width="3.125" style="20" customWidth="1"/>
    <col min="4" max="11" width="6.375" style="20" customWidth="1"/>
    <col min="12" max="12" width="7.75" style="20" customWidth="1"/>
    <col min="13" max="14" width="6.375" style="20" customWidth="1"/>
    <col min="15" max="15" width="9.625" style="20" customWidth="1"/>
    <col min="16" max="17" width="1.625" style="20" customWidth="1"/>
    <col min="18" max="16384" width="9" style="20"/>
  </cols>
  <sheetData>
    <row r="1" spans="2:15">
      <c r="B1" s="360" t="s">
        <v>412</v>
      </c>
      <c r="C1" s="360"/>
      <c r="D1" s="360"/>
      <c r="E1" s="360"/>
      <c r="F1" s="360"/>
      <c r="G1" s="360"/>
      <c r="H1" s="360"/>
      <c r="I1" s="360"/>
      <c r="J1" s="360"/>
      <c r="K1" s="427"/>
      <c r="L1" s="427"/>
      <c r="M1" s="427"/>
      <c r="N1" s="427"/>
      <c r="O1" s="427"/>
    </row>
    <row r="2" spans="2:15">
      <c r="B2" s="360"/>
      <c r="C2" s="360"/>
      <c r="D2" s="360"/>
      <c r="E2" s="360"/>
      <c r="F2" s="360"/>
      <c r="G2" s="360"/>
      <c r="H2" s="427"/>
      <c r="I2" s="360"/>
      <c r="J2" s="360"/>
      <c r="K2" s="427"/>
      <c r="L2" s="360"/>
      <c r="M2" s="1314" t="s">
        <v>518</v>
      </c>
      <c r="N2" s="1314"/>
      <c r="O2" s="1314"/>
    </row>
    <row r="3" spans="2:15" ht="25.5" customHeight="1" thickBot="1">
      <c r="B3" s="1315" t="s">
        <v>462</v>
      </c>
      <c r="C3" s="1315"/>
      <c r="D3" s="1315"/>
      <c r="E3" s="1315"/>
      <c r="F3" s="1315"/>
      <c r="G3" s="1315"/>
      <c r="H3" s="1315"/>
      <c r="I3" s="1315"/>
      <c r="J3" s="1315"/>
      <c r="K3" s="1315"/>
      <c r="L3" s="1315"/>
      <c r="M3" s="1315"/>
      <c r="N3" s="1315"/>
      <c r="O3" s="1315"/>
    </row>
    <row r="4" spans="2:15" ht="26.25" customHeight="1">
      <c r="B4" s="1316" t="s">
        <v>103</v>
      </c>
      <c r="C4" s="1317"/>
      <c r="D4" s="1318"/>
      <c r="E4" s="1319" t="str">
        <f>基本情報!$B$4</f>
        <v>○○○○○号</v>
      </c>
      <c r="F4" s="1320"/>
      <c r="G4" s="1320"/>
      <c r="H4" s="1320"/>
      <c r="I4" s="1320"/>
      <c r="J4" s="1321" t="s">
        <v>524</v>
      </c>
      <c r="K4" s="1322"/>
      <c r="L4" s="1323" t="s">
        <v>60</v>
      </c>
      <c r="M4" s="1324"/>
      <c r="N4" s="1324"/>
      <c r="O4" s="1325"/>
    </row>
    <row r="5" spans="2:15" ht="22.5" customHeight="1">
      <c r="B5" s="1326" t="s">
        <v>529</v>
      </c>
      <c r="C5" s="1327"/>
      <c r="D5" s="1328"/>
      <c r="E5" s="1329" t="str">
        <f>基本情報!$B$2</f>
        <v>○○○○○○○○○○○業務</v>
      </c>
      <c r="F5" s="1330"/>
      <c r="G5" s="1330"/>
      <c r="H5" s="1330"/>
      <c r="I5" s="1330"/>
      <c r="J5" s="1321" t="s">
        <v>525</v>
      </c>
      <c r="K5" s="1322"/>
      <c r="L5" s="1321" t="s">
        <v>512</v>
      </c>
      <c r="M5" s="1331"/>
      <c r="N5" s="1331"/>
      <c r="O5" s="1332"/>
    </row>
    <row r="6" spans="2:15" ht="22.5" customHeight="1">
      <c r="B6" s="1333" t="s">
        <v>528</v>
      </c>
      <c r="C6" s="1334"/>
      <c r="D6" s="1334"/>
      <c r="E6" s="1335"/>
      <c r="F6" s="1335"/>
      <c r="G6" s="1335"/>
      <c r="H6" s="1335"/>
      <c r="I6" s="1336"/>
      <c r="J6" s="1337" t="s">
        <v>464</v>
      </c>
      <c r="K6" s="1338"/>
      <c r="L6" s="1341" t="s">
        <v>434</v>
      </c>
      <c r="M6" s="1341"/>
      <c r="N6" s="1341"/>
      <c r="O6" s="1342"/>
    </row>
    <row r="7" spans="2:15" ht="22.5" customHeight="1">
      <c r="B7" s="1326" t="s">
        <v>523</v>
      </c>
      <c r="C7" s="1343"/>
      <c r="D7" s="1344"/>
      <c r="E7" s="1345"/>
      <c r="F7" s="1346"/>
      <c r="G7" s="1346"/>
      <c r="H7" s="1346"/>
      <c r="I7" s="1346"/>
      <c r="J7" s="1339"/>
      <c r="K7" s="1340"/>
      <c r="L7" s="1347" t="s">
        <v>435</v>
      </c>
      <c r="M7" s="1341"/>
      <c r="N7" s="1341"/>
      <c r="O7" s="1342"/>
    </row>
    <row r="8" spans="2:15" ht="18.75" customHeight="1">
      <c r="B8" s="1348" t="s">
        <v>463</v>
      </c>
      <c r="C8" s="1349"/>
      <c r="D8" s="1350"/>
      <c r="E8" s="1345"/>
      <c r="F8" s="1346"/>
      <c r="G8" s="1346"/>
      <c r="H8" s="1346"/>
      <c r="I8" s="1346"/>
      <c r="J8" s="1346"/>
      <c r="K8" s="1346"/>
      <c r="L8" s="1346"/>
      <c r="M8" s="1346"/>
      <c r="N8" s="1346"/>
      <c r="O8" s="1357"/>
    </row>
    <row r="9" spans="2:15" ht="18.75" customHeight="1">
      <c r="B9" s="1351"/>
      <c r="C9" s="1352"/>
      <c r="D9" s="1353"/>
      <c r="E9" s="1358"/>
      <c r="F9" s="1359"/>
      <c r="G9" s="1359"/>
      <c r="H9" s="1359"/>
      <c r="I9" s="1359"/>
      <c r="J9" s="1359"/>
      <c r="K9" s="1359"/>
      <c r="L9" s="1359"/>
      <c r="M9" s="1359"/>
      <c r="N9" s="1359"/>
      <c r="O9" s="1360"/>
    </row>
    <row r="10" spans="2:15" ht="18.75" customHeight="1">
      <c r="B10" s="1351"/>
      <c r="C10" s="1352"/>
      <c r="D10" s="1353"/>
      <c r="E10" s="1358"/>
      <c r="F10" s="1359"/>
      <c r="G10" s="1359"/>
      <c r="H10" s="1359"/>
      <c r="I10" s="1359"/>
      <c r="J10" s="1359"/>
      <c r="K10" s="1359"/>
      <c r="L10" s="1359"/>
      <c r="M10" s="1359"/>
      <c r="N10" s="1359"/>
      <c r="O10" s="1360"/>
    </row>
    <row r="11" spans="2:15" ht="18.75" customHeight="1" thickBot="1">
      <c r="B11" s="1354"/>
      <c r="C11" s="1355"/>
      <c r="D11" s="1356"/>
      <c r="E11" s="1361"/>
      <c r="F11" s="1362"/>
      <c r="G11" s="1362"/>
      <c r="H11" s="1362"/>
      <c r="I11" s="1362"/>
      <c r="J11" s="1362"/>
      <c r="K11" s="1362"/>
      <c r="L11" s="1362"/>
      <c r="M11" s="1362"/>
      <c r="N11" s="1362"/>
      <c r="O11" s="1363"/>
    </row>
    <row r="12" spans="2:15" ht="22.5" customHeight="1" thickBot="1">
      <c r="B12" s="1364" t="s">
        <v>465</v>
      </c>
      <c r="C12" s="1365"/>
      <c r="D12" s="1365"/>
      <c r="E12" s="1366"/>
      <c r="F12" s="428" t="s">
        <v>436</v>
      </c>
      <c r="G12" s="1367" t="s">
        <v>60</v>
      </c>
      <c r="H12" s="1368"/>
      <c r="I12" s="1369"/>
      <c r="J12" s="428" t="s">
        <v>437</v>
      </c>
      <c r="K12" s="1370"/>
      <c r="L12" s="1370"/>
      <c r="M12" s="428" t="s">
        <v>438</v>
      </c>
      <c r="N12" s="1371"/>
      <c r="O12" s="1372"/>
    </row>
    <row r="13" spans="2:15" ht="22.5" customHeight="1">
      <c r="B13" s="1374" t="s">
        <v>439</v>
      </c>
      <c r="C13" s="1375"/>
      <c r="D13" s="1375"/>
      <c r="E13" s="1375"/>
      <c r="F13" s="1376" t="s">
        <v>440</v>
      </c>
      <c r="G13" s="1377"/>
      <c r="H13" s="1377"/>
      <c r="I13" s="1377"/>
      <c r="J13" s="1377"/>
      <c r="K13" s="1377"/>
      <c r="L13" s="1378"/>
      <c r="M13" s="429" t="s">
        <v>441</v>
      </c>
      <c r="N13" s="1379"/>
      <c r="O13" s="1380"/>
    </row>
    <row r="14" spans="2:15" ht="22.5" customHeight="1">
      <c r="B14" s="1333" t="s">
        <v>442</v>
      </c>
      <c r="C14" s="1334"/>
      <c r="D14" s="1334"/>
      <c r="E14" s="1334"/>
      <c r="F14" s="1335" t="s">
        <v>443</v>
      </c>
      <c r="G14" s="1335"/>
      <c r="H14" s="1335"/>
      <c r="I14" s="1335"/>
      <c r="J14" s="1335"/>
      <c r="K14" s="1335"/>
      <c r="L14" s="1335"/>
      <c r="M14" s="1335"/>
      <c r="N14" s="1335"/>
      <c r="O14" s="1373"/>
    </row>
    <row r="15" spans="2:15" ht="18.75" customHeight="1">
      <c r="B15" s="1333" t="s">
        <v>444</v>
      </c>
      <c r="C15" s="1334"/>
      <c r="D15" s="1334"/>
      <c r="E15" s="1334"/>
      <c r="F15" s="1334" t="s">
        <v>445</v>
      </c>
      <c r="G15" s="1334"/>
      <c r="H15" s="1335" t="s">
        <v>446</v>
      </c>
      <c r="I15" s="1335"/>
      <c r="J15" s="1335"/>
      <c r="K15" s="1335"/>
      <c r="L15" s="1335"/>
      <c r="M15" s="1335"/>
      <c r="N15" s="1335"/>
      <c r="O15" s="1373"/>
    </row>
    <row r="16" spans="2:15" ht="18.75" customHeight="1">
      <c r="B16" s="1333"/>
      <c r="C16" s="1334"/>
      <c r="D16" s="1334"/>
      <c r="E16" s="1334"/>
      <c r="F16" s="1334" t="s">
        <v>447</v>
      </c>
      <c r="G16" s="1334"/>
      <c r="H16" s="1335" t="s">
        <v>448</v>
      </c>
      <c r="I16" s="1335"/>
      <c r="J16" s="1335"/>
      <c r="K16" s="1335"/>
      <c r="L16" s="1335"/>
      <c r="M16" s="1335"/>
      <c r="N16" s="1335"/>
      <c r="O16" s="1373"/>
    </row>
    <row r="17" spans="2:15" ht="18.75" customHeight="1">
      <c r="B17" s="1384" t="s">
        <v>422</v>
      </c>
      <c r="C17" s="1387" t="s">
        <v>445</v>
      </c>
      <c r="D17" s="1334" t="s">
        <v>82</v>
      </c>
      <c r="E17" s="1334"/>
      <c r="F17" s="430" t="s">
        <v>449</v>
      </c>
      <c r="G17" s="430" t="s">
        <v>450</v>
      </c>
      <c r="H17" s="1334" t="s">
        <v>451</v>
      </c>
      <c r="I17" s="1334"/>
      <c r="J17" s="1334"/>
      <c r="K17" s="1390" t="s">
        <v>522</v>
      </c>
      <c r="L17" s="1328"/>
      <c r="M17" s="430" t="s">
        <v>452</v>
      </c>
      <c r="N17" s="1334" t="s">
        <v>438</v>
      </c>
      <c r="O17" s="1391"/>
    </row>
    <row r="18" spans="2:15" ht="22.5" customHeight="1">
      <c r="B18" s="1385"/>
      <c r="C18" s="1388"/>
      <c r="D18" s="1335"/>
      <c r="E18" s="1335"/>
      <c r="F18" s="431"/>
      <c r="G18" s="431"/>
      <c r="H18" s="1335"/>
      <c r="I18" s="1335"/>
      <c r="J18" s="1335"/>
      <c r="K18" s="1335"/>
      <c r="L18" s="1335"/>
      <c r="M18" s="430"/>
      <c r="N18" s="1335"/>
      <c r="O18" s="1373"/>
    </row>
    <row r="19" spans="2:15" ht="22.5" customHeight="1">
      <c r="B19" s="1385"/>
      <c r="C19" s="1388"/>
      <c r="D19" s="1335"/>
      <c r="E19" s="1335"/>
      <c r="F19" s="431"/>
      <c r="G19" s="431"/>
      <c r="H19" s="1335"/>
      <c r="I19" s="1335"/>
      <c r="J19" s="1335"/>
      <c r="K19" s="1335"/>
      <c r="L19" s="1335"/>
      <c r="M19" s="432"/>
      <c r="N19" s="1335"/>
      <c r="O19" s="1373"/>
    </row>
    <row r="20" spans="2:15" ht="22.5" customHeight="1">
      <c r="B20" s="1385"/>
      <c r="C20" s="1389"/>
      <c r="D20" s="1335"/>
      <c r="E20" s="1335"/>
      <c r="F20" s="431"/>
      <c r="G20" s="431"/>
      <c r="H20" s="1335"/>
      <c r="I20" s="1335"/>
      <c r="J20" s="1335"/>
      <c r="K20" s="1335"/>
      <c r="L20" s="1335"/>
      <c r="M20" s="431"/>
      <c r="N20" s="1335"/>
      <c r="O20" s="1373"/>
    </row>
    <row r="21" spans="2:15" ht="39" customHeight="1">
      <c r="B21" s="1386"/>
      <c r="C21" s="1321" t="s">
        <v>527</v>
      </c>
      <c r="D21" s="1331"/>
      <c r="E21" s="1322"/>
      <c r="F21" s="1336"/>
      <c r="G21" s="1381"/>
      <c r="H21" s="1381"/>
      <c r="I21" s="1381"/>
      <c r="J21" s="1381"/>
      <c r="K21" s="1381"/>
      <c r="L21" s="1381"/>
      <c r="M21" s="433" t="s">
        <v>453</v>
      </c>
      <c r="N21" s="1382" t="s">
        <v>454</v>
      </c>
      <c r="O21" s="1383"/>
    </row>
    <row r="22" spans="2:15" ht="18.75" customHeight="1">
      <c r="B22" s="1333" t="s">
        <v>455</v>
      </c>
      <c r="C22" s="1334"/>
      <c r="D22" s="1334"/>
      <c r="E22" s="1334"/>
      <c r="F22" s="1321" t="s">
        <v>456</v>
      </c>
      <c r="G22" s="1331"/>
      <c r="H22" s="1331"/>
      <c r="I22" s="1331"/>
      <c r="J22" s="1322"/>
      <c r="K22" s="1335" t="s">
        <v>457</v>
      </c>
      <c r="L22" s="1335"/>
      <c r="M22" s="1335"/>
      <c r="N22" s="1335"/>
      <c r="O22" s="1373"/>
    </row>
    <row r="23" spans="2:15" ht="18.75" customHeight="1">
      <c r="B23" s="1333"/>
      <c r="C23" s="1334"/>
      <c r="D23" s="1334"/>
      <c r="E23" s="1334"/>
      <c r="F23" s="1335"/>
      <c r="G23" s="1335"/>
      <c r="H23" s="1335"/>
      <c r="I23" s="1335"/>
      <c r="J23" s="1335"/>
      <c r="K23" s="1335"/>
      <c r="L23" s="1335"/>
      <c r="M23" s="1335"/>
      <c r="N23" s="1335"/>
      <c r="O23" s="1373"/>
    </row>
    <row r="24" spans="2:15" ht="18.75" customHeight="1">
      <c r="B24" s="1333"/>
      <c r="C24" s="1334"/>
      <c r="D24" s="1334"/>
      <c r="E24" s="1334"/>
      <c r="F24" s="1335"/>
      <c r="G24" s="1335"/>
      <c r="H24" s="1335"/>
      <c r="I24" s="1335"/>
      <c r="J24" s="1335"/>
      <c r="K24" s="1335"/>
      <c r="L24" s="1335"/>
      <c r="M24" s="1335"/>
      <c r="N24" s="1335"/>
      <c r="O24" s="1373"/>
    </row>
    <row r="25" spans="2:15" ht="22.5" customHeight="1">
      <c r="B25" s="1333"/>
      <c r="C25" s="1334"/>
      <c r="D25" s="1334"/>
      <c r="E25" s="1334"/>
      <c r="F25" s="1335"/>
      <c r="G25" s="1335"/>
      <c r="H25" s="1335"/>
      <c r="I25" s="1335"/>
      <c r="J25" s="1335"/>
      <c r="K25" s="1335"/>
      <c r="L25" s="1335"/>
      <c r="M25" s="1335"/>
      <c r="N25" s="1335"/>
      <c r="O25" s="1373"/>
    </row>
    <row r="26" spans="2:15" ht="18.75" customHeight="1">
      <c r="B26" s="1333" t="s">
        <v>458</v>
      </c>
      <c r="C26" s="1334"/>
      <c r="D26" s="1334"/>
      <c r="E26" s="1334"/>
      <c r="F26" s="1335"/>
      <c r="G26" s="1335"/>
      <c r="H26" s="1335"/>
      <c r="I26" s="1335"/>
      <c r="J26" s="1335"/>
      <c r="K26" s="1335"/>
      <c r="L26" s="1335"/>
      <c r="M26" s="1335"/>
      <c r="N26" s="1335"/>
      <c r="O26" s="1373"/>
    </row>
    <row r="27" spans="2:15" ht="18.75" customHeight="1">
      <c r="B27" s="1333"/>
      <c r="C27" s="1334"/>
      <c r="D27" s="1334"/>
      <c r="E27" s="1334"/>
      <c r="F27" s="1335"/>
      <c r="G27" s="1335"/>
      <c r="H27" s="1335"/>
      <c r="I27" s="1335"/>
      <c r="J27" s="1335"/>
      <c r="K27" s="1335"/>
      <c r="L27" s="1335"/>
      <c r="M27" s="1335"/>
      <c r="N27" s="1335"/>
      <c r="O27" s="1373"/>
    </row>
    <row r="28" spans="2:15" ht="22.5" customHeight="1">
      <c r="B28" s="1333"/>
      <c r="C28" s="1334"/>
      <c r="D28" s="1334"/>
      <c r="E28" s="1334"/>
      <c r="F28" s="1335"/>
      <c r="G28" s="1335"/>
      <c r="H28" s="1335"/>
      <c r="I28" s="1335"/>
      <c r="J28" s="1335"/>
      <c r="K28" s="1335"/>
      <c r="L28" s="1335"/>
      <c r="M28" s="1335"/>
      <c r="N28" s="1335"/>
      <c r="O28" s="1373"/>
    </row>
    <row r="29" spans="2:15" ht="18.75" customHeight="1">
      <c r="B29" s="1395" t="s">
        <v>798</v>
      </c>
      <c r="C29" s="1396"/>
      <c r="D29" s="1396"/>
      <c r="E29" s="1338"/>
      <c r="F29" s="1335"/>
      <c r="G29" s="1335"/>
      <c r="H29" s="1335"/>
      <c r="I29" s="1335"/>
      <c r="J29" s="1335"/>
      <c r="K29" s="1335"/>
      <c r="L29" s="1335"/>
      <c r="M29" s="1335"/>
      <c r="N29" s="1335"/>
      <c r="O29" s="1373"/>
    </row>
    <row r="30" spans="2:15" ht="18.75" customHeight="1">
      <c r="B30" s="1397"/>
      <c r="C30" s="1398"/>
      <c r="D30" s="1398"/>
      <c r="E30" s="1399"/>
      <c r="F30" s="1335"/>
      <c r="G30" s="1335"/>
      <c r="H30" s="1335"/>
      <c r="I30" s="1335"/>
      <c r="J30" s="1335"/>
      <c r="K30" s="1335"/>
      <c r="L30" s="1335"/>
      <c r="M30" s="1335"/>
      <c r="N30" s="1335"/>
      <c r="O30" s="1373"/>
    </row>
    <row r="31" spans="2:15" ht="22.5" customHeight="1">
      <c r="B31" s="1400"/>
      <c r="C31" s="1401"/>
      <c r="D31" s="1401"/>
      <c r="E31" s="1340"/>
      <c r="F31" s="1335"/>
      <c r="G31" s="1335"/>
      <c r="H31" s="1335"/>
      <c r="I31" s="1335"/>
      <c r="J31" s="1335"/>
      <c r="K31" s="1335"/>
      <c r="L31" s="1335"/>
      <c r="M31" s="1335"/>
      <c r="N31" s="1335"/>
      <c r="O31" s="1373"/>
    </row>
    <row r="32" spans="2:15">
      <c r="B32" s="1348" t="s">
        <v>526</v>
      </c>
      <c r="C32" s="1349"/>
      <c r="D32" s="1349"/>
      <c r="E32" s="1350"/>
      <c r="F32" s="1335"/>
      <c r="G32" s="1335"/>
      <c r="H32" s="1335"/>
      <c r="I32" s="1335"/>
      <c r="J32" s="1335"/>
      <c r="K32" s="1335"/>
      <c r="L32" s="1335"/>
      <c r="M32" s="1335"/>
      <c r="N32" s="1335"/>
      <c r="O32" s="1373"/>
    </row>
    <row r="33" spans="2:15">
      <c r="B33" s="1351"/>
      <c r="C33" s="1352"/>
      <c r="D33" s="1352"/>
      <c r="E33" s="1353"/>
      <c r="F33" s="1335"/>
      <c r="G33" s="1335"/>
      <c r="H33" s="1335"/>
      <c r="I33" s="1335"/>
      <c r="J33" s="1335"/>
      <c r="K33" s="1335"/>
      <c r="L33" s="1335"/>
      <c r="M33" s="1335"/>
      <c r="N33" s="1335"/>
      <c r="O33" s="1373"/>
    </row>
    <row r="34" spans="2:15">
      <c r="B34" s="1351"/>
      <c r="C34" s="1352"/>
      <c r="D34" s="1352"/>
      <c r="E34" s="1353"/>
      <c r="F34" s="1335"/>
      <c r="G34" s="1335"/>
      <c r="H34" s="1335"/>
      <c r="I34" s="1335"/>
      <c r="J34" s="1335"/>
      <c r="K34" s="1335"/>
      <c r="L34" s="1335"/>
      <c r="M34" s="1335"/>
      <c r="N34" s="1335"/>
      <c r="O34" s="1373"/>
    </row>
    <row r="35" spans="2:15" ht="22.5" customHeight="1" thickBot="1">
      <c r="B35" s="1354"/>
      <c r="C35" s="1355"/>
      <c r="D35" s="1355"/>
      <c r="E35" s="1356"/>
      <c r="F35" s="1402"/>
      <c r="G35" s="1402"/>
      <c r="H35" s="1402"/>
      <c r="I35" s="1402"/>
      <c r="J35" s="1402"/>
      <c r="K35" s="1402"/>
      <c r="L35" s="1402"/>
      <c r="M35" s="1402"/>
      <c r="N35" s="1402"/>
      <c r="O35" s="1403"/>
    </row>
    <row r="36" spans="2:15" ht="22.5" customHeight="1" thickBot="1">
      <c r="B36" s="434" t="s">
        <v>459</v>
      </c>
      <c r="C36" s="1392" t="s">
        <v>460</v>
      </c>
      <c r="D36" s="1392"/>
      <c r="E36" s="1393" t="s">
        <v>799</v>
      </c>
      <c r="F36" s="1393"/>
      <c r="G36" s="1393"/>
      <c r="H36" s="1393"/>
      <c r="I36" s="1393"/>
      <c r="J36" s="1393"/>
      <c r="K36" s="1393"/>
      <c r="L36" s="1393"/>
      <c r="M36" s="1393"/>
      <c r="N36" s="1393"/>
      <c r="O36" s="1394"/>
    </row>
    <row r="37" spans="2:15" ht="4.5" customHeight="1">
      <c r="B37" s="355"/>
      <c r="C37" s="355"/>
      <c r="D37" s="355"/>
      <c r="E37" s="355"/>
      <c r="F37" s="355"/>
      <c r="G37" s="355"/>
      <c r="H37" s="355"/>
      <c r="I37" s="355"/>
      <c r="J37" s="355"/>
      <c r="K37" s="355"/>
      <c r="L37" s="355"/>
      <c r="M37" s="355"/>
      <c r="N37" s="355"/>
      <c r="O37" s="355"/>
    </row>
    <row r="38" spans="2:15" ht="11.25" customHeight="1">
      <c r="B38" s="356"/>
      <c r="C38" s="356"/>
      <c r="D38" s="356"/>
      <c r="E38" s="356"/>
      <c r="F38" s="356"/>
      <c r="G38" s="356"/>
      <c r="H38" s="356"/>
      <c r="I38" s="356"/>
      <c r="J38" s="356"/>
      <c r="K38" s="356"/>
      <c r="L38" s="356"/>
      <c r="M38" s="356"/>
      <c r="N38" s="356"/>
      <c r="O38" s="356"/>
    </row>
    <row r="39" spans="2:15" ht="11.25" customHeight="1">
      <c r="B39" s="357"/>
      <c r="C39" s="357"/>
      <c r="D39" s="357"/>
      <c r="E39" s="357"/>
      <c r="F39" s="357"/>
      <c r="G39" s="357"/>
      <c r="H39" s="357"/>
      <c r="I39" s="358"/>
      <c r="J39" s="358"/>
      <c r="K39" s="358"/>
      <c r="L39" s="358"/>
      <c r="M39" s="358"/>
      <c r="N39" s="358"/>
      <c r="O39" s="358"/>
    </row>
    <row r="40" spans="2:15" ht="11.25" customHeight="1">
      <c r="B40" s="357"/>
      <c r="C40" s="357"/>
      <c r="D40" s="357"/>
      <c r="E40" s="357"/>
      <c r="F40" s="357"/>
      <c r="G40" s="357"/>
      <c r="H40" s="357"/>
      <c r="I40" s="358"/>
      <c r="J40" s="358"/>
      <c r="K40" s="358"/>
      <c r="L40" s="358"/>
      <c r="M40" s="358"/>
      <c r="N40" s="358"/>
      <c r="O40" s="358"/>
    </row>
    <row r="41" spans="2:15" ht="33.75" customHeight="1">
      <c r="B41" s="359"/>
      <c r="C41" s="359"/>
      <c r="D41" s="359"/>
      <c r="E41" s="359"/>
      <c r="F41" s="359"/>
      <c r="G41" s="359"/>
      <c r="H41" s="359"/>
      <c r="I41" s="356"/>
      <c r="J41" s="359"/>
      <c r="K41" s="359"/>
      <c r="L41" s="356"/>
      <c r="M41" s="356"/>
      <c r="N41" s="356"/>
      <c r="O41" s="356"/>
    </row>
    <row r="42" spans="2:15">
      <c r="B42" s="21"/>
      <c r="C42" s="21"/>
      <c r="D42" s="21"/>
      <c r="E42" s="21"/>
      <c r="F42" s="21"/>
      <c r="G42" s="21"/>
      <c r="H42" s="21"/>
      <c r="I42" s="21"/>
      <c r="J42" s="21"/>
      <c r="K42" s="21"/>
      <c r="L42" s="21"/>
      <c r="M42" s="21"/>
      <c r="N42" s="21"/>
      <c r="O42" s="21"/>
    </row>
    <row r="43" spans="2:15">
      <c r="B43" s="21"/>
      <c r="C43" s="21"/>
      <c r="D43" s="21"/>
      <c r="E43" s="21"/>
      <c r="F43" s="21"/>
      <c r="G43" s="21"/>
      <c r="H43" s="21"/>
      <c r="I43" s="21"/>
      <c r="J43" s="21"/>
      <c r="K43" s="21"/>
      <c r="L43" s="21"/>
      <c r="M43" s="21"/>
      <c r="N43" s="21"/>
      <c r="O43" s="21"/>
    </row>
    <row r="44" spans="2:15">
      <c r="B44" s="21"/>
      <c r="C44" s="21"/>
      <c r="D44" s="21"/>
      <c r="E44" s="21"/>
      <c r="F44" s="21"/>
      <c r="G44" s="21"/>
      <c r="H44" s="21"/>
      <c r="I44" s="21"/>
      <c r="J44" s="21"/>
      <c r="K44" s="21"/>
      <c r="L44" s="21"/>
      <c r="M44" s="21"/>
      <c r="N44" s="21"/>
      <c r="O44" s="21"/>
    </row>
    <row r="45" spans="2:15">
      <c r="B45" s="21"/>
      <c r="C45" s="21"/>
      <c r="D45" s="21"/>
      <c r="E45" s="21"/>
      <c r="F45" s="21"/>
      <c r="G45" s="21"/>
      <c r="H45" s="21"/>
      <c r="I45" s="21"/>
      <c r="J45" s="21"/>
      <c r="K45" s="21"/>
      <c r="L45" s="21"/>
      <c r="M45" s="21"/>
      <c r="N45" s="21"/>
      <c r="O45" s="21"/>
    </row>
    <row r="46" spans="2:15">
      <c r="B46" s="21"/>
      <c r="C46" s="21"/>
      <c r="D46" s="21"/>
      <c r="E46" s="21"/>
      <c r="F46" s="21"/>
      <c r="G46" s="21"/>
      <c r="H46" s="21"/>
      <c r="I46" s="21"/>
      <c r="J46" s="21"/>
      <c r="K46" s="21"/>
      <c r="L46" s="21"/>
      <c r="M46" s="21"/>
      <c r="N46" s="21"/>
      <c r="O46" s="21"/>
    </row>
    <row r="47" spans="2:15">
      <c r="B47" s="21"/>
      <c r="C47" s="21"/>
      <c r="D47" s="21"/>
      <c r="E47" s="21"/>
      <c r="F47" s="21"/>
      <c r="G47" s="21"/>
      <c r="H47" s="21"/>
      <c r="I47" s="21"/>
      <c r="J47" s="21"/>
      <c r="K47" s="21"/>
      <c r="L47" s="21"/>
      <c r="M47" s="21"/>
      <c r="N47" s="21"/>
      <c r="O47" s="21"/>
    </row>
    <row r="48" spans="2:15">
      <c r="B48" s="21"/>
      <c r="C48" s="21"/>
      <c r="D48" s="21"/>
      <c r="E48" s="21"/>
      <c r="F48" s="21"/>
      <c r="G48" s="21"/>
      <c r="H48" s="21"/>
      <c r="I48" s="21"/>
      <c r="J48" s="21"/>
      <c r="K48" s="21"/>
      <c r="L48" s="21"/>
      <c r="M48" s="21"/>
      <c r="N48" s="21"/>
      <c r="O48" s="21"/>
    </row>
    <row r="49" spans="2:15">
      <c r="B49" s="21"/>
      <c r="C49" s="21"/>
      <c r="D49" s="21"/>
      <c r="E49" s="21"/>
      <c r="F49" s="21"/>
      <c r="G49" s="21"/>
      <c r="H49" s="21"/>
      <c r="I49" s="21"/>
      <c r="J49" s="21"/>
      <c r="K49" s="21"/>
      <c r="L49" s="21"/>
      <c r="M49" s="21"/>
      <c r="N49" s="21"/>
      <c r="O49" s="21"/>
    </row>
    <row r="50" spans="2:15">
      <c r="B50" s="21"/>
      <c r="C50" s="21"/>
      <c r="D50" s="21"/>
      <c r="E50" s="21"/>
      <c r="F50" s="21"/>
      <c r="G50" s="21"/>
      <c r="H50" s="21"/>
      <c r="I50" s="21"/>
      <c r="J50" s="21"/>
      <c r="K50" s="21"/>
      <c r="L50" s="21"/>
      <c r="M50" s="21"/>
      <c r="N50" s="21"/>
      <c r="O50" s="21"/>
    </row>
    <row r="51" spans="2:15">
      <c r="B51" s="21"/>
      <c r="C51" s="21"/>
      <c r="D51" s="21"/>
      <c r="E51" s="21"/>
      <c r="F51" s="21"/>
      <c r="G51" s="21"/>
      <c r="H51" s="21"/>
      <c r="I51" s="21"/>
      <c r="J51" s="21"/>
      <c r="K51" s="21"/>
      <c r="L51" s="21"/>
      <c r="M51" s="21"/>
      <c r="N51" s="21"/>
      <c r="O51" s="21"/>
    </row>
    <row r="52" spans="2:15">
      <c r="B52" s="21"/>
      <c r="C52" s="21"/>
      <c r="D52" s="21"/>
      <c r="E52" s="21"/>
      <c r="F52" s="21"/>
      <c r="G52" s="21"/>
      <c r="H52" s="21"/>
      <c r="I52" s="21"/>
      <c r="J52" s="21"/>
      <c r="K52" s="21"/>
      <c r="L52" s="21"/>
      <c r="M52" s="21"/>
      <c r="N52" s="21"/>
      <c r="O52" s="21"/>
    </row>
    <row r="53" spans="2:15">
      <c r="B53" s="21"/>
      <c r="C53" s="21"/>
      <c r="D53" s="21"/>
      <c r="E53" s="21"/>
      <c r="F53" s="21"/>
      <c r="G53" s="21"/>
      <c r="H53" s="21"/>
      <c r="I53" s="21"/>
      <c r="J53" s="21"/>
      <c r="K53" s="21"/>
      <c r="L53" s="21"/>
      <c r="M53" s="21"/>
      <c r="N53" s="21"/>
      <c r="O53" s="21"/>
    </row>
    <row r="54" spans="2:15">
      <c r="B54" s="21"/>
      <c r="C54" s="21"/>
      <c r="D54" s="21"/>
      <c r="E54" s="21"/>
      <c r="F54" s="21"/>
      <c r="G54" s="21"/>
      <c r="H54" s="21"/>
      <c r="I54" s="21"/>
      <c r="J54" s="21"/>
      <c r="K54" s="21"/>
      <c r="L54" s="21"/>
      <c r="M54" s="21"/>
      <c r="N54" s="21"/>
      <c r="O54" s="21"/>
    </row>
    <row r="55" spans="2:15">
      <c r="B55" s="21"/>
      <c r="C55" s="21"/>
      <c r="D55" s="21"/>
      <c r="E55" s="21"/>
      <c r="F55" s="21"/>
      <c r="G55" s="21"/>
      <c r="H55" s="21"/>
      <c r="I55" s="21"/>
      <c r="J55" s="21"/>
      <c r="K55" s="21"/>
      <c r="L55" s="21"/>
      <c r="M55" s="21"/>
      <c r="N55" s="21"/>
      <c r="O55" s="21"/>
    </row>
    <row r="56" spans="2:15">
      <c r="B56" s="21"/>
      <c r="C56" s="21"/>
      <c r="D56" s="21"/>
      <c r="E56" s="21"/>
      <c r="F56" s="21"/>
      <c r="G56" s="21"/>
      <c r="H56" s="21"/>
      <c r="I56" s="21"/>
      <c r="J56" s="21"/>
      <c r="K56" s="21"/>
      <c r="L56" s="21"/>
      <c r="M56" s="21"/>
      <c r="N56" s="21"/>
      <c r="O56" s="21"/>
    </row>
  </sheetData>
  <mergeCells count="66">
    <mergeCell ref="C36:D36"/>
    <mergeCell ref="E36:O36"/>
    <mergeCell ref="B26:E28"/>
    <mergeCell ref="F26:O28"/>
    <mergeCell ref="B29:E31"/>
    <mergeCell ref="F29:O31"/>
    <mergeCell ref="B32:E35"/>
    <mergeCell ref="F32:O35"/>
    <mergeCell ref="C21:E21"/>
    <mergeCell ref="F21:L21"/>
    <mergeCell ref="N21:O21"/>
    <mergeCell ref="B22:E25"/>
    <mergeCell ref="F22:J22"/>
    <mergeCell ref="K22:O22"/>
    <mergeCell ref="F23:O25"/>
    <mergeCell ref="B17:B21"/>
    <mergeCell ref="C17:C20"/>
    <mergeCell ref="D17:E17"/>
    <mergeCell ref="H17:J17"/>
    <mergeCell ref="K17:L17"/>
    <mergeCell ref="N17:O17"/>
    <mergeCell ref="D18:E18"/>
    <mergeCell ref="H18:J18"/>
    <mergeCell ref="K18:L18"/>
    <mergeCell ref="D19:E19"/>
    <mergeCell ref="H19:J19"/>
    <mergeCell ref="K19:L19"/>
    <mergeCell ref="N19:O19"/>
    <mergeCell ref="D20:E20"/>
    <mergeCell ref="H20:J20"/>
    <mergeCell ref="K20:L20"/>
    <mergeCell ref="N20:O20"/>
    <mergeCell ref="N18:O18"/>
    <mergeCell ref="B13:E13"/>
    <mergeCell ref="F13:L13"/>
    <mergeCell ref="N13:O13"/>
    <mergeCell ref="B14:E14"/>
    <mergeCell ref="F14:O14"/>
    <mergeCell ref="B15:E16"/>
    <mergeCell ref="F15:G15"/>
    <mergeCell ref="H15:O15"/>
    <mergeCell ref="F16:G16"/>
    <mergeCell ref="H16:O16"/>
    <mergeCell ref="B8:D11"/>
    <mergeCell ref="E8:O11"/>
    <mergeCell ref="B12:E12"/>
    <mergeCell ref="G12:I12"/>
    <mergeCell ref="K12:L12"/>
    <mergeCell ref="N12:O12"/>
    <mergeCell ref="B5:D5"/>
    <mergeCell ref="E5:I5"/>
    <mergeCell ref="J5:K5"/>
    <mergeCell ref="L5:O5"/>
    <mergeCell ref="B6:D6"/>
    <mergeCell ref="E6:I6"/>
    <mergeCell ref="J6:K7"/>
    <mergeCell ref="L6:O6"/>
    <mergeCell ref="B7:D7"/>
    <mergeCell ref="E7:I7"/>
    <mergeCell ref="L7:O7"/>
    <mergeCell ref="M2:O2"/>
    <mergeCell ref="B3:O3"/>
    <mergeCell ref="B4:D4"/>
    <mergeCell ref="E4:I4"/>
    <mergeCell ref="J4:K4"/>
    <mergeCell ref="L4:O4"/>
  </mergeCells>
  <phoneticPr fontId="2"/>
  <printOptions horizontalCentered="1"/>
  <pageMargins left="0.59055118110236227" right="0.59055118110236227" top="0.98425196850393704" bottom="0.78740157480314965" header="0.51181102362204722"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2867" r:id="rId4" name="Check Box 3">
              <controlPr defaultSize="0" autoFill="0" autoLine="0" autoPict="0">
                <anchor moveWithCells="1">
                  <from>
                    <xdr:col>5</xdr:col>
                    <xdr:colOff>76200</xdr:colOff>
                    <xdr:row>13</xdr:row>
                    <xdr:rowOff>38100</xdr:rowOff>
                  </from>
                  <to>
                    <xdr:col>5</xdr:col>
                    <xdr:colOff>371475</xdr:colOff>
                    <xdr:row>13</xdr:row>
                    <xdr:rowOff>247650</xdr:rowOff>
                  </to>
                </anchor>
              </controlPr>
            </control>
          </mc:Choice>
        </mc:AlternateContent>
        <mc:AlternateContent xmlns:mc="http://schemas.openxmlformats.org/markup-compatibility/2006">
          <mc:Choice Requires="x14">
            <control shapeId="292868" r:id="rId5" name="Check Box 4">
              <controlPr defaultSize="0" autoFill="0" autoLine="0" autoPict="0">
                <anchor moveWithCells="1">
                  <from>
                    <xdr:col>7</xdr:col>
                    <xdr:colOff>114300</xdr:colOff>
                    <xdr:row>14</xdr:row>
                    <xdr:rowOff>19050</xdr:rowOff>
                  </from>
                  <to>
                    <xdr:col>7</xdr:col>
                    <xdr:colOff>409575</xdr:colOff>
                    <xdr:row>14</xdr:row>
                    <xdr:rowOff>228600</xdr:rowOff>
                  </to>
                </anchor>
              </controlPr>
            </control>
          </mc:Choice>
        </mc:AlternateContent>
        <mc:AlternateContent xmlns:mc="http://schemas.openxmlformats.org/markup-compatibility/2006">
          <mc:Choice Requires="x14">
            <control shapeId="292869" r:id="rId6" name="Check Box 5">
              <controlPr defaultSize="0" autoFill="0" autoLine="0" autoPict="0">
                <anchor moveWithCells="1">
                  <from>
                    <xdr:col>9</xdr:col>
                    <xdr:colOff>381000</xdr:colOff>
                    <xdr:row>14</xdr:row>
                    <xdr:rowOff>19050</xdr:rowOff>
                  </from>
                  <to>
                    <xdr:col>10</xdr:col>
                    <xdr:colOff>190500</xdr:colOff>
                    <xdr:row>14</xdr:row>
                    <xdr:rowOff>228600</xdr:rowOff>
                  </to>
                </anchor>
              </controlPr>
            </control>
          </mc:Choice>
        </mc:AlternateContent>
        <mc:AlternateContent xmlns:mc="http://schemas.openxmlformats.org/markup-compatibility/2006">
          <mc:Choice Requires="x14">
            <control shapeId="292870" r:id="rId7" name="Check Box 6">
              <controlPr defaultSize="0" autoFill="0" autoLine="0" autoPict="0">
                <anchor moveWithCells="1">
                  <from>
                    <xdr:col>9</xdr:col>
                    <xdr:colOff>381000</xdr:colOff>
                    <xdr:row>15</xdr:row>
                    <xdr:rowOff>9525</xdr:rowOff>
                  </from>
                  <to>
                    <xdr:col>10</xdr:col>
                    <xdr:colOff>190500</xdr:colOff>
                    <xdr:row>15</xdr:row>
                    <xdr:rowOff>219075</xdr:rowOff>
                  </to>
                </anchor>
              </controlPr>
            </control>
          </mc:Choice>
        </mc:AlternateContent>
        <mc:AlternateContent xmlns:mc="http://schemas.openxmlformats.org/markup-compatibility/2006">
          <mc:Choice Requires="x14">
            <control shapeId="292871" r:id="rId8" name="Check Box 7">
              <controlPr defaultSize="0" autoFill="0" autoLine="0" autoPict="0">
                <anchor moveWithCells="1">
                  <from>
                    <xdr:col>7</xdr:col>
                    <xdr:colOff>104775</xdr:colOff>
                    <xdr:row>15</xdr:row>
                    <xdr:rowOff>28575</xdr:rowOff>
                  </from>
                  <to>
                    <xdr:col>7</xdr:col>
                    <xdr:colOff>400050</xdr:colOff>
                    <xdr:row>16</xdr:row>
                    <xdr:rowOff>0</xdr:rowOff>
                  </to>
                </anchor>
              </controlPr>
            </control>
          </mc:Choice>
        </mc:AlternateContent>
        <mc:AlternateContent xmlns:mc="http://schemas.openxmlformats.org/markup-compatibility/2006">
          <mc:Choice Requires="x14">
            <control shapeId="292872" r:id="rId9" name="Check Box 8">
              <controlPr defaultSize="0" autoFill="0" autoLine="0" autoPict="0">
                <anchor moveWithCells="1">
                  <from>
                    <xdr:col>12</xdr:col>
                    <xdr:colOff>28575</xdr:colOff>
                    <xdr:row>14</xdr:row>
                    <xdr:rowOff>9525</xdr:rowOff>
                  </from>
                  <to>
                    <xdr:col>12</xdr:col>
                    <xdr:colOff>323850</xdr:colOff>
                    <xdr:row>14</xdr:row>
                    <xdr:rowOff>219075</xdr:rowOff>
                  </to>
                </anchor>
              </controlPr>
            </control>
          </mc:Choice>
        </mc:AlternateContent>
        <mc:AlternateContent xmlns:mc="http://schemas.openxmlformats.org/markup-compatibility/2006">
          <mc:Choice Requires="x14">
            <control shapeId="292873" r:id="rId10" name="Check Box 9">
              <controlPr defaultSize="0" autoFill="0" autoLine="0" autoPict="0">
                <anchor moveWithCells="1">
                  <from>
                    <xdr:col>7</xdr:col>
                    <xdr:colOff>276225</xdr:colOff>
                    <xdr:row>13</xdr:row>
                    <xdr:rowOff>47625</xdr:rowOff>
                  </from>
                  <to>
                    <xdr:col>8</xdr:col>
                    <xdr:colOff>85725</xdr:colOff>
                    <xdr:row>13</xdr:row>
                    <xdr:rowOff>257175</xdr:rowOff>
                  </to>
                </anchor>
              </controlPr>
            </control>
          </mc:Choice>
        </mc:AlternateContent>
        <mc:AlternateContent xmlns:mc="http://schemas.openxmlformats.org/markup-compatibility/2006">
          <mc:Choice Requires="x14">
            <control shapeId="292874" r:id="rId11" name="Check Box 10">
              <controlPr defaultSize="0" autoFill="0" autoLine="0" autoPict="0">
                <anchor moveWithCells="1">
                  <from>
                    <xdr:col>10</xdr:col>
                    <xdr:colOff>152400</xdr:colOff>
                    <xdr:row>21</xdr:row>
                    <xdr:rowOff>19050</xdr:rowOff>
                  </from>
                  <to>
                    <xdr:col>10</xdr:col>
                    <xdr:colOff>447675</xdr:colOff>
                    <xdr:row>21</xdr:row>
                    <xdr:rowOff>228600</xdr:rowOff>
                  </to>
                </anchor>
              </controlPr>
            </control>
          </mc:Choice>
        </mc:AlternateContent>
        <mc:AlternateContent xmlns:mc="http://schemas.openxmlformats.org/markup-compatibility/2006">
          <mc:Choice Requires="x14">
            <control shapeId="292875" r:id="rId12" name="Check Box 11">
              <controlPr defaultSize="0" autoFill="0" autoLine="0" autoPict="0">
                <anchor moveWithCells="1">
                  <from>
                    <xdr:col>11</xdr:col>
                    <xdr:colOff>438150</xdr:colOff>
                    <xdr:row>21</xdr:row>
                    <xdr:rowOff>19050</xdr:rowOff>
                  </from>
                  <to>
                    <xdr:col>12</xdr:col>
                    <xdr:colOff>142875</xdr:colOff>
                    <xdr:row>21</xdr:row>
                    <xdr:rowOff>228600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AI40"/>
  <sheetViews>
    <sheetView view="pageBreakPreview" zoomScale="95" zoomScaleNormal="95" zoomScaleSheetLayoutView="95" workbookViewId="0">
      <selection activeCell="S3" sqref="S3"/>
    </sheetView>
  </sheetViews>
  <sheetFormatPr defaultColWidth="2.375" defaultRowHeight="13.5"/>
  <cols>
    <col min="1" max="16384" width="2.375" style="170"/>
  </cols>
  <sheetData>
    <row r="1" spans="1:35">
      <c r="A1" s="551" t="s">
        <v>682</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row>
    <row r="2" spans="1:35">
      <c r="A2" s="551"/>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row>
    <row r="3" spans="1:35">
      <c r="A3" s="551"/>
      <c r="B3" s="551"/>
      <c r="C3" s="551"/>
      <c r="D3" s="551"/>
      <c r="E3" s="551"/>
      <c r="F3" s="551"/>
      <c r="G3" s="551"/>
      <c r="H3" s="551"/>
      <c r="I3" s="551"/>
      <c r="J3" s="551"/>
      <c r="K3" s="551"/>
      <c r="L3" s="551"/>
      <c r="M3" s="551"/>
      <c r="N3" s="551"/>
      <c r="O3" s="551"/>
      <c r="P3" s="551"/>
      <c r="Q3" s="551"/>
      <c r="R3" s="551"/>
      <c r="S3" s="551"/>
      <c r="T3" s="551"/>
      <c r="U3" s="551"/>
      <c r="V3" s="551"/>
      <c r="W3" s="551"/>
      <c r="X3" s="551"/>
      <c r="Y3" s="551"/>
      <c r="Z3" s="558"/>
      <c r="AA3" s="859" t="s">
        <v>555</v>
      </c>
      <c r="AB3" s="859"/>
      <c r="AC3" s="859"/>
      <c r="AD3" s="859"/>
      <c r="AE3" s="859"/>
      <c r="AF3" s="859"/>
      <c r="AG3" s="859"/>
      <c r="AH3" s="859"/>
      <c r="AI3" s="859"/>
    </row>
    <row r="4" spans="1:35">
      <c r="A4" s="551"/>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row>
    <row r="5" spans="1:35">
      <c r="B5" s="361"/>
      <c r="N5" s="551"/>
      <c r="O5" s="551"/>
      <c r="P5" s="551"/>
      <c r="Q5" s="551"/>
      <c r="R5" s="551"/>
      <c r="S5" s="551"/>
      <c r="T5" s="551"/>
      <c r="U5" s="551"/>
      <c r="V5" s="551"/>
      <c r="W5" s="551"/>
      <c r="X5" s="551"/>
      <c r="Y5" s="551"/>
      <c r="Z5" s="551"/>
      <c r="AA5" s="551"/>
      <c r="AB5" s="551"/>
      <c r="AC5" s="551"/>
      <c r="AD5" s="551"/>
      <c r="AE5" s="551"/>
      <c r="AF5" s="551"/>
      <c r="AG5" s="551"/>
      <c r="AH5" s="551"/>
      <c r="AI5" s="551"/>
    </row>
    <row r="6" spans="1:35">
      <c r="B6" s="1404" t="s">
        <v>318</v>
      </c>
      <c r="C6" s="1404"/>
      <c r="D6" s="1404"/>
      <c r="E6" s="1404"/>
      <c r="F6" s="936"/>
      <c r="G6" s="936"/>
      <c r="H6" s="936"/>
      <c r="I6" s="936"/>
      <c r="J6" s="936"/>
      <c r="K6" s="936"/>
      <c r="L6" s="550"/>
      <c r="M6" s="173" t="s">
        <v>89</v>
      </c>
      <c r="N6" s="551"/>
      <c r="O6" s="551"/>
      <c r="P6" s="551"/>
      <c r="Q6" s="551"/>
      <c r="R6" s="551"/>
      <c r="S6" s="551"/>
      <c r="T6" s="551"/>
      <c r="U6" s="551"/>
      <c r="V6" s="551"/>
      <c r="W6" s="551"/>
      <c r="X6" s="551"/>
      <c r="Y6" s="551"/>
      <c r="Z6" s="551"/>
      <c r="AA6" s="551"/>
      <c r="AB6" s="551"/>
      <c r="AC6" s="551"/>
      <c r="AD6" s="551"/>
      <c r="AE6" s="551"/>
      <c r="AF6" s="551"/>
      <c r="AG6" s="551"/>
      <c r="AH6" s="551"/>
      <c r="AI6" s="551"/>
    </row>
    <row r="7" spans="1:35">
      <c r="A7" s="551"/>
      <c r="B7" s="551"/>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c r="AI7" s="551"/>
    </row>
    <row r="8" spans="1:35">
      <c r="A8" s="551"/>
      <c r="B8" s="551"/>
      <c r="C8" s="551"/>
      <c r="D8" s="551"/>
      <c r="E8" s="551"/>
      <c r="F8" s="551"/>
      <c r="G8" s="551"/>
      <c r="H8" s="551"/>
      <c r="I8" s="551"/>
      <c r="J8" s="551"/>
      <c r="K8" s="551"/>
      <c r="L8" s="551"/>
      <c r="M8" s="551"/>
      <c r="N8" s="551"/>
      <c r="O8" s="551"/>
      <c r="P8" s="551"/>
      <c r="Q8" s="551"/>
      <c r="R8" s="551"/>
      <c r="S8" s="551"/>
      <c r="T8" s="551"/>
      <c r="U8" s="551"/>
      <c r="V8" s="551"/>
      <c r="W8" s="551"/>
      <c r="X8" s="551"/>
      <c r="Y8" s="937"/>
      <c r="Z8" s="937"/>
      <c r="AA8" s="937"/>
      <c r="AB8" s="937"/>
      <c r="AC8" s="937"/>
      <c r="AD8" s="937"/>
      <c r="AE8" s="937"/>
      <c r="AF8" s="937"/>
      <c r="AG8" s="937"/>
      <c r="AH8" s="937"/>
      <c r="AI8" s="937"/>
    </row>
    <row r="9" spans="1:35">
      <c r="A9" s="551"/>
      <c r="B9" s="551"/>
      <c r="C9" s="551"/>
      <c r="D9" s="551"/>
      <c r="E9" s="551"/>
      <c r="F9" s="551"/>
      <c r="G9" s="551"/>
      <c r="H9" s="551"/>
      <c r="I9" s="551"/>
      <c r="J9" s="551"/>
      <c r="K9" s="551"/>
      <c r="L9" s="551"/>
      <c r="M9" s="551"/>
      <c r="N9" s="551"/>
      <c r="O9" s="551"/>
      <c r="P9" s="551"/>
      <c r="Q9" s="551"/>
      <c r="R9" s="551"/>
      <c r="S9" s="551"/>
      <c r="T9" s="551"/>
      <c r="U9" s="551"/>
      <c r="V9" s="551"/>
      <c r="W9" s="551"/>
      <c r="X9" s="551"/>
      <c r="Y9" s="937"/>
      <c r="Z9" s="937"/>
      <c r="AA9" s="937"/>
      <c r="AB9" s="937"/>
      <c r="AC9" s="937"/>
      <c r="AD9" s="937"/>
      <c r="AE9" s="937"/>
      <c r="AF9" s="937"/>
      <c r="AG9" s="937"/>
      <c r="AH9" s="937"/>
      <c r="AI9" s="937"/>
    </row>
    <row r="10" spans="1:35">
      <c r="A10" s="551"/>
      <c r="B10" s="551"/>
      <c r="C10" s="551"/>
      <c r="D10" s="551"/>
      <c r="E10" s="551"/>
      <c r="F10" s="551"/>
      <c r="G10" s="551"/>
      <c r="H10" s="551"/>
      <c r="I10" s="551"/>
      <c r="J10" s="551"/>
      <c r="K10" s="551"/>
      <c r="L10" s="551"/>
      <c r="M10" s="551"/>
      <c r="N10" s="551"/>
      <c r="O10" s="551"/>
      <c r="P10" s="551"/>
      <c r="Q10" s="551"/>
      <c r="R10" s="551"/>
      <c r="S10" s="551"/>
      <c r="T10" s="551"/>
      <c r="U10" s="551"/>
      <c r="V10" s="551"/>
      <c r="W10" s="551"/>
      <c r="X10" s="551"/>
      <c r="Y10" s="937"/>
      <c r="Z10" s="937"/>
      <c r="AA10" s="937"/>
      <c r="AB10" s="937"/>
      <c r="AC10" s="937"/>
      <c r="AD10" s="937"/>
      <c r="AE10" s="937"/>
      <c r="AF10" s="937"/>
      <c r="AG10" s="937"/>
      <c r="AH10" s="937"/>
      <c r="AI10" s="937"/>
    </row>
    <row r="11" spans="1:35">
      <c r="A11" s="551"/>
      <c r="B11" s="551"/>
      <c r="C11" s="551"/>
      <c r="D11" s="551"/>
      <c r="E11" s="551"/>
      <c r="F11" s="551"/>
      <c r="G11" s="551"/>
      <c r="H11" s="551"/>
      <c r="I11" s="551"/>
      <c r="J11" s="551"/>
      <c r="K11" s="551"/>
      <c r="L11" s="551"/>
      <c r="M11" s="551"/>
      <c r="N11" s="551"/>
      <c r="O11" s="551"/>
      <c r="P11" s="551"/>
      <c r="Q11" s="551"/>
      <c r="R11" s="551"/>
      <c r="S11" s="551"/>
      <c r="T11" s="551"/>
      <c r="U11" s="551"/>
      <c r="V11" s="551"/>
      <c r="W11" s="551"/>
      <c r="X11" s="558" t="s">
        <v>514</v>
      </c>
      <c r="Y11" s="942"/>
      <c r="Z11" s="942"/>
      <c r="AA11" s="942"/>
      <c r="AB11" s="942"/>
      <c r="AC11" s="942"/>
      <c r="AD11" s="942"/>
      <c r="AE11" s="942"/>
      <c r="AF11" s="942"/>
      <c r="AG11" s="942"/>
      <c r="AH11" s="939" t="s">
        <v>288</v>
      </c>
      <c r="AI11" s="939"/>
    </row>
    <row r="12" spans="1:35">
      <c r="A12" s="551"/>
      <c r="B12" s="551"/>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row>
    <row r="13" spans="1:35">
      <c r="A13" s="551"/>
      <c r="B13" s="551"/>
      <c r="C13" s="551"/>
      <c r="D13" s="551"/>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row>
    <row r="14" spans="1:35" ht="30" customHeight="1">
      <c r="A14" s="790" t="s">
        <v>683</v>
      </c>
      <c r="B14" s="790"/>
      <c r="C14" s="790"/>
      <c r="D14" s="790"/>
      <c r="E14" s="790"/>
      <c r="F14" s="790"/>
      <c r="G14" s="790"/>
      <c r="H14" s="790"/>
      <c r="I14" s="790"/>
      <c r="J14" s="790"/>
      <c r="K14" s="790"/>
      <c r="L14" s="790"/>
      <c r="M14" s="790"/>
      <c r="N14" s="790"/>
      <c r="O14" s="790"/>
      <c r="P14" s="790"/>
      <c r="Q14" s="790"/>
      <c r="R14" s="790"/>
      <c r="S14" s="790"/>
      <c r="T14" s="790"/>
      <c r="U14" s="790"/>
      <c r="V14" s="790"/>
      <c r="W14" s="790"/>
      <c r="X14" s="790"/>
      <c r="Y14" s="790"/>
      <c r="Z14" s="790"/>
      <c r="AA14" s="790"/>
      <c r="AB14" s="790"/>
      <c r="AC14" s="790"/>
      <c r="AD14" s="790"/>
      <c r="AE14" s="790"/>
      <c r="AF14" s="790"/>
      <c r="AG14" s="790"/>
      <c r="AH14" s="790"/>
      <c r="AI14" s="790"/>
    </row>
    <row r="15" spans="1:35" ht="13.5" customHeight="1">
      <c r="A15" s="545"/>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row>
    <row r="16" spans="1:35">
      <c r="A16" s="551"/>
      <c r="B16" s="551"/>
      <c r="C16" s="551"/>
      <c r="D16" s="551"/>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row>
    <row r="17" spans="1:35">
      <c r="A17" s="551"/>
      <c r="B17" s="551"/>
      <c r="C17" s="551"/>
      <c r="D17" s="1406" t="s">
        <v>800</v>
      </c>
      <c r="E17" s="1406"/>
      <c r="F17" s="1406"/>
      <c r="G17" s="1406"/>
      <c r="H17" s="1406"/>
      <c r="I17" s="1406"/>
      <c r="J17" s="1406"/>
      <c r="K17" s="1406"/>
      <c r="L17" s="1406"/>
      <c r="M17" s="1406"/>
      <c r="N17" s="1406"/>
      <c r="O17" s="1406"/>
      <c r="P17" s="1406"/>
      <c r="Q17" s="1406"/>
      <c r="R17" s="1406"/>
      <c r="S17" s="1406"/>
      <c r="T17" s="1406"/>
      <c r="U17" s="1406"/>
      <c r="V17" s="1406"/>
      <c r="W17" s="1406"/>
      <c r="X17" s="1406"/>
      <c r="Y17" s="1406"/>
      <c r="Z17" s="1406"/>
      <c r="AA17" s="1406"/>
      <c r="AB17" s="1406"/>
      <c r="AC17" s="1406"/>
      <c r="AD17" s="1406"/>
      <c r="AE17" s="1406"/>
      <c r="AF17" s="1406"/>
      <c r="AG17" s="1406"/>
      <c r="AH17" s="551"/>
      <c r="AI17" s="551"/>
    </row>
    <row r="18" spans="1:35">
      <c r="A18" s="551"/>
      <c r="B18" s="551"/>
      <c r="C18" s="551"/>
      <c r="D18" s="551"/>
      <c r="E18" s="551"/>
      <c r="F18" s="551"/>
      <c r="G18" s="551"/>
      <c r="H18" s="551"/>
      <c r="I18" s="547"/>
      <c r="J18" s="547"/>
      <c r="K18" s="547"/>
      <c r="L18" s="547"/>
      <c r="M18" s="547"/>
      <c r="N18" s="547"/>
      <c r="O18" s="547"/>
      <c r="P18" s="547"/>
      <c r="Q18" s="547"/>
      <c r="R18" s="547"/>
      <c r="S18" s="547"/>
      <c r="T18" s="547"/>
      <c r="U18" s="547"/>
      <c r="V18" s="551"/>
      <c r="W18" s="551"/>
      <c r="X18" s="551"/>
      <c r="Y18" s="551"/>
      <c r="Z18" s="551"/>
      <c r="AA18" s="551"/>
      <c r="AB18" s="551"/>
      <c r="AC18" s="551"/>
      <c r="AD18" s="551"/>
      <c r="AE18" s="551"/>
      <c r="AF18" s="551"/>
      <c r="AG18" s="551"/>
      <c r="AH18" s="551"/>
      <c r="AI18" s="551"/>
    </row>
    <row r="19" spans="1:35">
      <c r="A19" s="551"/>
      <c r="B19" s="551"/>
      <c r="C19" s="551"/>
      <c r="D19" s="551"/>
      <c r="E19" s="551"/>
      <c r="F19" s="551"/>
      <c r="G19" s="551"/>
      <c r="H19" s="551"/>
      <c r="I19" s="547"/>
      <c r="J19" s="547"/>
      <c r="K19" s="547"/>
      <c r="L19" s="547"/>
      <c r="M19" s="547"/>
      <c r="N19" s="547"/>
      <c r="O19" s="547"/>
      <c r="P19" s="547"/>
      <c r="Q19" s="547"/>
      <c r="R19" s="547"/>
      <c r="S19" s="547"/>
      <c r="T19" s="547"/>
      <c r="U19" s="547"/>
      <c r="V19" s="551"/>
      <c r="W19" s="551"/>
      <c r="X19" s="551"/>
      <c r="Y19" s="551"/>
      <c r="Z19" s="551"/>
      <c r="AA19" s="551"/>
      <c r="AB19" s="551"/>
      <c r="AC19" s="551"/>
      <c r="AD19" s="551"/>
      <c r="AE19" s="551"/>
      <c r="AF19" s="551"/>
      <c r="AG19" s="551"/>
      <c r="AH19" s="551"/>
      <c r="AI19" s="551"/>
    </row>
    <row r="20" spans="1:35">
      <c r="A20" s="551"/>
      <c r="B20" s="1407" t="s">
        <v>364</v>
      </c>
      <c r="C20" s="939"/>
      <c r="D20" s="1405" t="s">
        <v>332</v>
      </c>
      <c r="E20" s="1405"/>
      <c r="F20" s="1405"/>
      <c r="G20" s="1405"/>
      <c r="H20" s="1405"/>
      <c r="I20" s="1405"/>
      <c r="J20" s="551"/>
      <c r="K20" s="552" t="str">
        <f>基本情報!$B$4</f>
        <v>○○○○○号</v>
      </c>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row>
    <row r="21" spans="1:35">
      <c r="A21" s="551"/>
      <c r="B21" s="551"/>
      <c r="C21" s="551"/>
      <c r="D21" s="551"/>
      <c r="F21" s="551"/>
      <c r="G21" s="551"/>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1"/>
      <c r="AH21" s="551"/>
      <c r="AI21" s="551"/>
    </row>
    <row r="22" spans="1:35">
      <c r="A22" s="551"/>
      <c r="B22" s="1407" t="s">
        <v>368</v>
      </c>
      <c r="C22" s="939"/>
      <c r="D22" s="1405" t="s">
        <v>490</v>
      </c>
      <c r="E22" s="1405"/>
      <c r="F22" s="1405"/>
      <c r="G22" s="1405"/>
      <c r="H22" s="1405"/>
      <c r="I22" s="1405"/>
      <c r="J22" s="551"/>
      <c r="K22" s="552" t="str">
        <f>基本情報!$B$2</f>
        <v>○○○○○○○○○○○業務</v>
      </c>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row>
    <row r="23" spans="1:35">
      <c r="A23" s="551"/>
      <c r="B23" s="551"/>
      <c r="C23" s="551"/>
      <c r="D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row>
    <row r="24" spans="1:35">
      <c r="A24" s="551"/>
      <c r="B24" s="1407" t="s">
        <v>369</v>
      </c>
      <c r="C24" s="939"/>
      <c r="D24" s="1405" t="s">
        <v>291</v>
      </c>
      <c r="E24" s="1405"/>
      <c r="F24" s="1405"/>
      <c r="G24" s="1405"/>
      <c r="H24" s="1405"/>
      <c r="I24" s="1405"/>
      <c r="J24" s="548"/>
      <c r="K24" s="551" t="s">
        <v>286</v>
      </c>
      <c r="L24" s="835"/>
      <c r="M24" s="835"/>
      <c r="N24" s="835"/>
      <c r="O24" s="835"/>
      <c r="P24" s="835"/>
      <c r="Q24" s="835"/>
      <c r="R24" s="835"/>
      <c r="S24" s="551"/>
      <c r="T24" s="551" t="s">
        <v>287</v>
      </c>
      <c r="U24" s="835"/>
      <c r="V24" s="835"/>
      <c r="W24" s="835"/>
      <c r="X24" s="835"/>
      <c r="Y24" s="835"/>
      <c r="Z24" s="835"/>
      <c r="AA24" s="835"/>
      <c r="AB24" s="548"/>
      <c r="AC24" s="548"/>
      <c r="AD24" s="551"/>
      <c r="AE24" s="551"/>
      <c r="AF24" s="551"/>
      <c r="AG24" s="551"/>
      <c r="AH24" s="551"/>
      <c r="AI24" s="551"/>
    </row>
    <row r="25" spans="1:35">
      <c r="A25" s="551"/>
      <c r="B25" s="551"/>
      <c r="C25" s="551"/>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row>
    <row r="26" spans="1:35">
      <c r="A26" s="551"/>
      <c r="B26" s="1407" t="s">
        <v>686</v>
      </c>
      <c r="C26" s="939"/>
      <c r="D26" s="1408" t="s">
        <v>684</v>
      </c>
      <c r="E26" s="1408"/>
      <c r="F26" s="1408"/>
      <c r="G26" s="1408"/>
      <c r="H26" s="1408"/>
      <c r="I26" s="1408"/>
      <c r="J26" s="373"/>
      <c r="K26" s="551" t="s">
        <v>286</v>
      </c>
      <c r="L26" s="835"/>
      <c r="M26" s="835"/>
      <c r="N26" s="835"/>
      <c r="O26" s="835"/>
      <c r="P26" s="835"/>
      <c r="Q26" s="835"/>
      <c r="R26" s="835"/>
      <c r="S26" s="547"/>
      <c r="T26" s="551" t="s">
        <v>287</v>
      </c>
      <c r="U26" s="835"/>
      <c r="V26" s="835"/>
      <c r="W26" s="835"/>
      <c r="X26" s="835"/>
      <c r="Y26" s="835"/>
      <c r="Z26" s="835"/>
      <c r="AA26" s="835"/>
      <c r="AB26" s="373"/>
      <c r="AC26" s="373"/>
      <c r="AD26" s="373"/>
      <c r="AE26" s="373"/>
      <c r="AF26" s="373"/>
      <c r="AG26" s="551"/>
      <c r="AH26" s="551"/>
      <c r="AI26" s="551"/>
    </row>
    <row r="27" spans="1:35">
      <c r="A27" s="551"/>
      <c r="B27" s="551"/>
      <c r="C27" s="551"/>
      <c r="D27" s="1408"/>
      <c r="E27" s="1408"/>
      <c r="F27" s="1408"/>
      <c r="G27" s="1408"/>
      <c r="H27" s="1408"/>
      <c r="I27" s="1408"/>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row>
    <row r="28" spans="1:35">
      <c r="A28" s="551"/>
      <c r="B28" s="551"/>
      <c r="C28" s="551"/>
      <c r="D28" s="557"/>
      <c r="E28" s="557"/>
      <c r="F28" s="557"/>
      <c r="G28" s="557"/>
      <c r="H28" s="557"/>
      <c r="I28" s="557"/>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row>
    <row r="29" spans="1:35">
      <c r="A29" s="551"/>
      <c r="B29" s="1407" t="s">
        <v>371</v>
      </c>
      <c r="C29" s="939"/>
      <c r="D29" s="1408" t="s">
        <v>685</v>
      </c>
      <c r="E29" s="1408"/>
      <c r="F29" s="1408"/>
      <c r="G29" s="1408"/>
      <c r="H29" s="1408"/>
      <c r="I29" s="1408"/>
      <c r="J29" s="551"/>
      <c r="K29" s="551" t="s">
        <v>286</v>
      </c>
      <c r="L29" s="835"/>
      <c r="M29" s="835"/>
      <c r="N29" s="835"/>
      <c r="O29" s="835"/>
      <c r="P29" s="835"/>
      <c r="Q29" s="835"/>
      <c r="R29" s="835"/>
      <c r="S29" s="547"/>
      <c r="T29" s="551" t="s">
        <v>287</v>
      </c>
      <c r="U29" s="835"/>
      <c r="V29" s="835"/>
      <c r="W29" s="835"/>
      <c r="X29" s="835"/>
      <c r="Y29" s="835"/>
      <c r="Z29" s="835"/>
      <c r="AA29" s="835"/>
      <c r="AB29" s="548"/>
      <c r="AC29" s="548"/>
      <c r="AD29" s="548"/>
      <c r="AE29" s="548"/>
      <c r="AF29" s="551"/>
      <c r="AG29" s="551"/>
      <c r="AH29" s="551"/>
      <c r="AI29" s="551"/>
    </row>
    <row r="30" spans="1:35">
      <c r="A30" s="551"/>
      <c r="B30" s="551"/>
      <c r="C30" s="551"/>
      <c r="D30" s="1408"/>
      <c r="E30" s="1408"/>
      <c r="F30" s="1408"/>
      <c r="G30" s="1408"/>
      <c r="H30" s="1408"/>
      <c r="I30" s="1408"/>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row>
    <row r="31" spans="1:35">
      <c r="A31" s="551"/>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row>
    <row r="32" spans="1:35">
      <c r="A32" s="551"/>
      <c r="B32" s="1407" t="s">
        <v>687</v>
      </c>
      <c r="C32" s="939"/>
      <c r="D32" s="1405" t="s">
        <v>688</v>
      </c>
      <c r="E32" s="1405"/>
      <c r="F32" s="1405"/>
      <c r="G32" s="1405"/>
      <c r="H32" s="1405"/>
      <c r="I32" s="1405"/>
      <c r="J32" s="551"/>
      <c r="K32" s="1406" t="s">
        <v>689</v>
      </c>
      <c r="L32" s="1406"/>
      <c r="M32" s="1406"/>
      <c r="N32" s="1406"/>
      <c r="O32" s="1406"/>
      <c r="P32" s="1406"/>
      <c r="Q32" s="551"/>
      <c r="R32" s="551"/>
      <c r="S32" s="1406" t="s">
        <v>690</v>
      </c>
      <c r="T32" s="1406"/>
      <c r="U32" s="1406"/>
      <c r="V32" s="1406"/>
      <c r="W32" s="1406"/>
      <c r="X32" s="1406"/>
      <c r="Y32" s="551"/>
      <c r="Z32" s="551"/>
      <c r="AA32" s="551"/>
      <c r="AB32" s="551"/>
      <c r="AC32" s="551"/>
      <c r="AD32" s="551"/>
      <c r="AE32" s="551"/>
      <c r="AF32" s="551"/>
      <c r="AG32" s="551"/>
      <c r="AH32" s="551"/>
      <c r="AI32" s="551"/>
    </row>
    <row r="33" spans="1:35">
      <c r="A33" s="551"/>
      <c r="B33" s="551"/>
      <c r="C33" s="551"/>
      <c r="D33" s="551"/>
      <c r="E33" s="551"/>
      <c r="F33" s="551"/>
      <c r="G33" s="551"/>
      <c r="H33" s="551"/>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row>
    <row r="34" spans="1:35">
      <c r="A34" s="551"/>
      <c r="B34" s="1407" t="s">
        <v>691</v>
      </c>
      <c r="C34" s="939"/>
      <c r="D34" s="1405" t="s">
        <v>692</v>
      </c>
      <c r="E34" s="1405"/>
      <c r="F34" s="1405"/>
      <c r="G34" s="1405"/>
      <c r="H34" s="1405"/>
      <c r="I34" s="1405"/>
      <c r="J34" s="551"/>
      <c r="K34" s="1409"/>
      <c r="L34" s="1409"/>
      <c r="M34" s="1409"/>
      <c r="N34" s="1409"/>
      <c r="O34" s="1409"/>
      <c r="P34" s="1409"/>
      <c r="Q34" s="1409"/>
      <c r="R34" s="1409"/>
      <c r="S34" s="1409"/>
      <c r="T34" s="1409"/>
      <c r="U34" s="1409"/>
      <c r="V34" s="1409"/>
      <c r="W34" s="1409"/>
      <c r="X34" s="1409"/>
      <c r="Y34" s="1409"/>
      <c r="Z34" s="1409"/>
      <c r="AA34" s="1409"/>
      <c r="AB34" s="1409"/>
      <c r="AC34" s="1409"/>
      <c r="AD34" s="1409"/>
      <c r="AE34" s="1409"/>
      <c r="AF34" s="1409"/>
      <c r="AG34" s="551"/>
      <c r="AH34" s="551"/>
      <c r="AI34" s="551"/>
    </row>
    <row r="35" spans="1:35">
      <c r="A35" s="549"/>
      <c r="B35" s="549"/>
      <c r="C35" s="549"/>
      <c r="D35" s="549"/>
      <c r="E35" s="549"/>
      <c r="F35" s="549"/>
      <c r="G35" s="549"/>
      <c r="H35" s="549"/>
      <c r="I35" s="549"/>
      <c r="J35" s="549"/>
      <c r="K35" s="1409"/>
      <c r="L35" s="1409"/>
      <c r="M35" s="1409"/>
      <c r="N35" s="1409"/>
      <c r="O35" s="1409"/>
      <c r="P35" s="1409"/>
      <c r="Q35" s="1409"/>
      <c r="R35" s="1409"/>
      <c r="S35" s="1409"/>
      <c r="T35" s="1409"/>
      <c r="U35" s="1409"/>
      <c r="V35" s="1409"/>
      <c r="W35" s="1409"/>
      <c r="X35" s="1409"/>
      <c r="Y35" s="1409"/>
      <c r="Z35" s="1409"/>
      <c r="AA35" s="1409"/>
      <c r="AB35" s="1409"/>
      <c r="AC35" s="1409"/>
      <c r="AD35" s="1409"/>
      <c r="AE35" s="1409"/>
      <c r="AF35" s="1409"/>
      <c r="AG35" s="549"/>
      <c r="AH35" s="549"/>
      <c r="AI35" s="549"/>
    </row>
    <row r="36" spans="1:35">
      <c r="A36" s="549"/>
      <c r="B36" s="549"/>
      <c r="C36" s="549"/>
      <c r="D36" s="549"/>
      <c r="E36" s="549"/>
      <c r="F36" s="549"/>
      <c r="G36" s="549"/>
      <c r="H36" s="549"/>
      <c r="I36" s="549"/>
      <c r="J36" s="549"/>
      <c r="K36" s="1409"/>
      <c r="L36" s="1409"/>
      <c r="M36" s="1409"/>
      <c r="N36" s="1409"/>
      <c r="O36" s="1409"/>
      <c r="P36" s="1409"/>
      <c r="Q36" s="1409"/>
      <c r="R36" s="1409"/>
      <c r="S36" s="1409"/>
      <c r="T36" s="1409"/>
      <c r="U36" s="1409"/>
      <c r="V36" s="1409"/>
      <c r="W36" s="1409"/>
      <c r="X36" s="1409"/>
      <c r="Y36" s="1409"/>
      <c r="Z36" s="1409"/>
      <c r="AA36" s="1409"/>
      <c r="AB36" s="1409"/>
      <c r="AC36" s="1409"/>
      <c r="AD36" s="1409"/>
      <c r="AE36" s="1409"/>
      <c r="AF36" s="1409"/>
      <c r="AG36" s="549"/>
      <c r="AH36" s="549"/>
      <c r="AI36" s="549"/>
    </row>
    <row r="37" spans="1:35">
      <c r="A37" s="549"/>
      <c r="B37" s="549"/>
      <c r="C37" s="549"/>
      <c r="D37" s="549"/>
      <c r="E37" s="549"/>
      <c r="F37" s="549"/>
      <c r="G37" s="549"/>
      <c r="H37" s="549"/>
      <c r="I37" s="549"/>
      <c r="J37" s="549"/>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49"/>
      <c r="AH37" s="549"/>
      <c r="AI37" s="549"/>
    </row>
    <row r="38" spans="1:35">
      <c r="A38" s="551"/>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row>
    <row r="39" spans="1:35">
      <c r="A39" s="551"/>
      <c r="B39" s="1406" t="s">
        <v>801</v>
      </c>
      <c r="C39" s="1406"/>
      <c r="D39" s="1406"/>
      <c r="E39" s="1406"/>
      <c r="F39" s="1406"/>
      <c r="G39" s="1406"/>
      <c r="H39" s="1406"/>
      <c r="I39" s="1406"/>
      <c r="J39" s="1406"/>
      <c r="K39" s="1406"/>
      <c r="L39" s="1406"/>
      <c r="M39" s="1406"/>
      <c r="N39" s="1406"/>
      <c r="O39" s="1406"/>
      <c r="P39" s="1406"/>
      <c r="Q39" s="1406"/>
      <c r="R39" s="1406"/>
      <c r="S39" s="1406"/>
      <c r="T39" s="1406"/>
      <c r="U39" s="1406"/>
      <c r="V39" s="1406"/>
      <c r="W39" s="1406"/>
      <c r="X39" s="1406"/>
      <c r="Y39" s="1406"/>
      <c r="Z39" s="1406"/>
      <c r="AA39" s="1406"/>
      <c r="AB39" s="1406"/>
      <c r="AC39" s="1406"/>
      <c r="AD39" s="1406"/>
      <c r="AE39" s="1406"/>
      <c r="AF39" s="1406"/>
      <c r="AG39" s="1406"/>
      <c r="AH39" s="551"/>
      <c r="AI39" s="551"/>
    </row>
    <row r="40" spans="1:35">
      <c r="A40" s="374"/>
      <c r="B40" s="374"/>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row>
  </sheetData>
  <mergeCells count="32">
    <mergeCell ref="B39:AG39"/>
    <mergeCell ref="K34:AF36"/>
    <mergeCell ref="K32:P32"/>
    <mergeCell ref="S32:X32"/>
    <mergeCell ref="B34:C34"/>
    <mergeCell ref="D34:I34"/>
    <mergeCell ref="D32:I32"/>
    <mergeCell ref="B32:C32"/>
    <mergeCell ref="B26:C26"/>
    <mergeCell ref="B29:C29"/>
    <mergeCell ref="L29:R29"/>
    <mergeCell ref="U29:AA29"/>
    <mergeCell ref="D26:I27"/>
    <mergeCell ref="L26:R26"/>
    <mergeCell ref="U26:AA26"/>
    <mergeCell ref="D29:I30"/>
    <mergeCell ref="A14:AI14"/>
    <mergeCell ref="D20:I20"/>
    <mergeCell ref="D22:I22"/>
    <mergeCell ref="D24:I24"/>
    <mergeCell ref="L24:R24"/>
    <mergeCell ref="U24:AA24"/>
    <mergeCell ref="D17:AG17"/>
    <mergeCell ref="B20:C20"/>
    <mergeCell ref="B22:C22"/>
    <mergeCell ref="B24:C24"/>
    <mergeCell ref="AA3:AI3"/>
    <mergeCell ref="B6:E6"/>
    <mergeCell ref="F6:K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L34"/>
  <sheetViews>
    <sheetView view="pageBreakPreview" zoomScaleNormal="89" zoomScaleSheetLayoutView="100" workbookViewId="0">
      <selection activeCell="G7" sqref="G7"/>
    </sheetView>
  </sheetViews>
  <sheetFormatPr defaultColWidth="9" defaultRowHeight="16.5" customHeight="1"/>
  <cols>
    <col min="1" max="1" width="1.375" style="380" customWidth="1"/>
    <col min="2" max="2" width="9" style="380"/>
    <col min="3" max="3" width="4.875" style="380" customWidth="1"/>
    <col min="4" max="4" width="9" style="380"/>
    <col min="5" max="5" width="6.75" style="380" customWidth="1"/>
    <col min="6" max="6" width="9" style="380"/>
    <col min="7" max="7" width="11.75" style="380" customWidth="1"/>
    <col min="8" max="8" width="9" style="380"/>
    <col min="9" max="9" width="11.375" style="380" customWidth="1"/>
    <col min="10" max="10" width="6.875" style="380" customWidth="1"/>
    <col min="11" max="11" width="3.375" style="380" customWidth="1"/>
    <col min="12" max="12" width="1" style="380" customWidth="1"/>
    <col min="13" max="16384" width="9" style="380"/>
  </cols>
  <sheetData>
    <row r="1" spans="2:12" ht="16.5" customHeight="1">
      <c r="B1" s="381" t="s">
        <v>541</v>
      </c>
    </row>
    <row r="2" spans="2:12" ht="16.5" customHeight="1">
      <c r="B2" s="30"/>
      <c r="C2" s="30"/>
      <c r="D2" s="30"/>
      <c r="E2" s="30"/>
      <c r="F2" s="30"/>
      <c r="G2" s="30"/>
      <c r="H2" s="30"/>
      <c r="I2" s="528" t="s">
        <v>650</v>
      </c>
      <c r="J2" s="529"/>
      <c r="K2" s="528" t="s">
        <v>261</v>
      </c>
      <c r="L2" s="30"/>
    </row>
    <row r="3" spans="2:12" ht="16.5" customHeight="1">
      <c r="B3" s="30"/>
      <c r="C3" s="30"/>
      <c r="D3" s="30"/>
      <c r="E3" s="30"/>
      <c r="F3" s="30"/>
      <c r="G3" s="30"/>
      <c r="H3" s="30"/>
      <c r="I3" s="1412" t="s">
        <v>649</v>
      </c>
      <c r="J3" s="1412"/>
      <c r="K3" s="1412"/>
      <c r="L3" s="1412"/>
    </row>
    <row r="4" spans="2:12" ht="16.5" customHeight="1">
      <c r="B4" s="1413"/>
      <c r="C4" s="1413"/>
      <c r="D4" s="1413"/>
      <c r="E4" s="1413"/>
      <c r="F4" s="1413"/>
      <c r="G4" s="30"/>
      <c r="H4" s="30"/>
      <c r="I4" s="30"/>
      <c r="J4" s="30"/>
      <c r="K4" s="30"/>
      <c r="L4" s="30"/>
    </row>
    <row r="5" spans="2:12" ht="16.5" customHeight="1">
      <c r="B5" s="1413" t="s">
        <v>543</v>
      </c>
      <c r="C5" s="1413"/>
      <c r="D5" s="1413"/>
      <c r="E5" s="1413"/>
      <c r="F5" s="528" t="s">
        <v>532</v>
      </c>
      <c r="G5" s="30"/>
      <c r="H5" s="30"/>
      <c r="I5" s="30"/>
      <c r="J5" s="30"/>
      <c r="K5" s="30"/>
      <c r="L5" s="30"/>
    </row>
    <row r="6" spans="2:12" ht="16.5" customHeight="1">
      <c r="B6" s="30"/>
      <c r="C6" s="30"/>
      <c r="D6" s="30"/>
      <c r="E6" s="30"/>
      <c r="F6" s="30"/>
      <c r="G6" s="30"/>
      <c r="H6" s="30"/>
      <c r="I6" s="30"/>
      <c r="J6" s="30"/>
      <c r="K6" s="30"/>
      <c r="L6" s="30"/>
    </row>
    <row r="7" spans="2:12" ht="16.5" customHeight="1">
      <c r="B7" s="30"/>
      <c r="C7" s="30"/>
      <c r="D7" s="30"/>
      <c r="E7" s="30"/>
      <c r="F7" s="30"/>
      <c r="G7" s="30"/>
      <c r="H7" s="30"/>
      <c r="I7" s="30"/>
      <c r="J7" s="30"/>
      <c r="K7" s="30"/>
      <c r="L7" s="30"/>
    </row>
    <row r="8" spans="2:12" ht="16.5" customHeight="1">
      <c r="B8" s="30"/>
      <c r="C8" s="30"/>
      <c r="D8" s="530"/>
      <c r="E8" s="30"/>
      <c r="F8" s="30"/>
      <c r="G8" s="267"/>
      <c r="H8" s="267" t="s">
        <v>318</v>
      </c>
      <c r="I8" s="1414"/>
      <c r="J8" s="1414"/>
      <c r="K8" s="30" t="s">
        <v>60</v>
      </c>
      <c r="L8" s="30"/>
    </row>
    <row r="9" spans="2:12" ht="16.5" customHeight="1">
      <c r="B9" s="30"/>
      <c r="C9" s="30"/>
      <c r="D9" s="30"/>
      <c r="E9" s="30"/>
      <c r="F9" s="30"/>
      <c r="G9" s="30"/>
      <c r="H9" s="30"/>
      <c r="I9" s="30"/>
      <c r="J9" s="30"/>
      <c r="K9" s="30"/>
      <c r="L9" s="30"/>
    </row>
    <row r="10" spans="2:12" ht="16.5" customHeight="1">
      <c r="B10" s="30"/>
      <c r="C10" s="30"/>
      <c r="D10" s="30"/>
      <c r="E10" s="30"/>
      <c r="F10" s="30"/>
      <c r="G10" s="30"/>
      <c r="H10" s="30"/>
      <c r="I10" s="30"/>
      <c r="J10" s="30"/>
      <c r="K10" s="30"/>
      <c r="L10" s="30"/>
    </row>
    <row r="11" spans="2:12" ht="14.25" customHeight="1">
      <c r="B11" s="30"/>
      <c r="C11" s="30"/>
      <c r="D11" s="30"/>
      <c r="E11" s="30"/>
      <c r="F11" s="30"/>
      <c r="G11" s="30"/>
      <c r="H11" s="30"/>
      <c r="I11" s="30"/>
      <c r="J11" s="30"/>
      <c r="K11" s="30"/>
      <c r="L11" s="30"/>
    </row>
    <row r="12" spans="2:12" ht="24.75" customHeight="1">
      <c r="B12" s="30"/>
      <c r="C12" s="1415" t="s">
        <v>693</v>
      </c>
      <c r="D12" s="1415"/>
      <c r="E12" s="1415"/>
      <c r="F12" s="1415"/>
      <c r="G12" s="1415"/>
      <c r="H12" s="1415"/>
      <c r="I12" s="1415"/>
      <c r="J12" s="473"/>
      <c r="K12" s="473"/>
      <c r="L12" s="30"/>
    </row>
    <row r="13" spans="2:12" ht="16.5" customHeight="1">
      <c r="B13" s="30"/>
      <c r="C13" s="30"/>
      <c r="D13" s="30"/>
      <c r="E13" s="30"/>
      <c r="F13" s="30"/>
      <c r="G13" s="30"/>
      <c r="H13" s="30"/>
      <c r="I13" s="30"/>
      <c r="J13" s="30"/>
      <c r="K13" s="30"/>
      <c r="L13" s="30"/>
    </row>
    <row r="14" spans="2:12" ht="16.5" customHeight="1">
      <c r="B14" s="30"/>
      <c r="C14" s="30"/>
      <c r="D14" s="30"/>
      <c r="E14" s="30"/>
      <c r="F14" s="30"/>
      <c r="G14" s="30"/>
      <c r="H14" s="30"/>
      <c r="I14" s="30"/>
      <c r="J14" s="30"/>
      <c r="K14" s="30"/>
      <c r="L14" s="30"/>
    </row>
    <row r="15" spans="2:12" ht="16.5" customHeight="1">
      <c r="B15" s="30"/>
      <c r="C15" s="1416" t="s">
        <v>802</v>
      </c>
      <c r="D15" s="1416"/>
      <c r="E15" s="1416"/>
      <c r="F15" s="1416"/>
      <c r="G15" s="1416"/>
      <c r="H15" s="1416"/>
      <c r="I15" s="1416"/>
      <c r="J15" s="1416"/>
      <c r="K15" s="30"/>
      <c r="L15" s="30"/>
    </row>
    <row r="16" spans="2:12" ht="16.5" customHeight="1">
      <c r="B16" s="30"/>
      <c r="C16" s="1416"/>
      <c r="D16" s="1416"/>
      <c r="E16" s="1416"/>
      <c r="F16" s="1416"/>
      <c r="G16" s="1416"/>
      <c r="H16" s="1416"/>
      <c r="I16" s="1416"/>
      <c r="J16" s="1416"/>
      <c r="K16" s="30"/>
      <c r="L16" s="30"/>
    </row>
    <row r="17" spans="2:12" s="512" customFormat="1" ht="16.5" customHeight="1">
      <c r="B17" s="30"/>
      <c r="C17" s="517"/>
      <c r="D17" s="517"/>
      <c r="E17" s="517"/>
      <c r="F17" s="517"/>
      <c r="G17" s="517"/>
      <c r="H17" s="517"/>
      <c r="I17" s="517"/>
      <c r="J17" s="30"/>
      <c r="K17" s="30"/>
      <c r="L17" s="30"/>
    </row>
    <row r="18" spans="2:12" ht="16.5" customHeight="1">
      <c r="B18" s="30"/>
      <c r="C18" s="30"/>
      <c r="D18" s="30"/>
      <c r="E18" s="30"/>
      <c r="F18" s="529" t="s">
        <v>57</v>
      </c>
      <c r="G18" s="30"/>
      <c r="H18" s="30"/>
      <c r="I18" s="30"/>
      <c r="J18" s="30"/>
      <c r="K18" s="30"/>
      <c r="L18" s="30"/>
    </row>
    <row r="19" spans="2:12" ht="16.5" customHeight="1">
      <c r="B19" s="30"/>
      <c r="C19" s="30"/>
      <c r="D19" s="30"/>
      <c r="E19" s="30"/>
      <c r="F19" s="30"/>
      <c r="G19" s="30"/>
      <c r="H19" s="30"/>
      <c r="I19" s="30"/>
      <c r="J19" s="30"/>
      <c r="K19" s="30"/>
      <c r="L19" s="30"/>
    </row>
    <row r="20" spans="2:12" ht="16.5" customHeight="1">
      <c r="B20" s="30"/>
      <c r="C20" s="531" t="s">
        <v>364</v>
      </c>
      <c r="D20" s="532" t="s">
        <v>103</v>
      </c>
      <c r="E20" s="30"/>
      <c r="F20" s="1417" t="str">
        <f>基本情報!$B$4</f>
        <v>○○○○○号</v>
      </c>
      <c r="G20" s="1418"/>
      <c r="H20" s="1418"/>
      <c r="I20" s="1418"/>
      <c r="J20" s="30"/>
      <c r="K20" s="30"/>
      <c r="L20" s="30"/>
    </row>
    <row r="21" spans="2:12" ht="16.5" customHeight="1">
      <c r="B21" s="30"/>
      <c r="C21" s="30"/>
      <c r="D21" s="30"/>
      <c r="E21" s="30"/>
      <c r="F21" s="30"/>
      <c r="G21" s="30"/>
      <c r="H21" s="30"/>
      <c r="I21" s="30"/>
      <c r="J21" s="30"/>
      <c r="K21" s="30"/>
      <c r="L21" s="30"/>
    </row>
    <row r="22" spans="2:12" ht="16.5" customHeight="1">
      <c r="B22" s="30"/>
      <c r="C22" s="30"/>
      <c r="D22" s="30"/>
      <c r="E22" s="30"/>
      <c r="F22" s="30"/>
      <c r="G22" s="30"/>
      <c r="H22" s="30"/>
      <c r="I22" s="30"/>
      <c r="J22" s="30"/>
      <c r="K22" s="30"/>
      <c r="L22" s="30"/>
    </row>
    <row r="23" spans="2:12" ht="16.5" customHeight="1">
      <c r="B23" s="30"/>
      <c r="C23" s="531" t="s">
        <v>368</v>
      </c>
      <c r="D23" s="532" t="s">
        <v>306</v>
      </c>
      <c r="E23" s="30"/>
      <c r="F23" s="1417" t="str">
        <f>基本情報!$B$2</f>
        <v>○○○○○○○○○○○業務</v>
      </c>
      <c r="G23" s="1418"/>
      <c r="H23" s="1418"/>
      <c r="I23" s="1418"/>
      <c r="J23" s="1418"/>
      <c r="K23" s="1418"/>
      <c r="L23" s="30"/>
    </row>
    <row r="24" spans="2:12" ht="16.5" customHeight="1">
      <c r="B24" s="30"/>
      <c r="C24" s="30"/>
      <c r="D24" s="30"/>
      <c r="E24" s="30"/>
      <c r="F24" s="30"/>
      <c r="G24" s="30"/>
      <c r="H24" s="30"/>
      <c r="I24" s="30"/>
      <c r="J24" s="30"/>
      <c r="K24" s="30"/>
      <c r="L24" s="30"/>
    </row>
    <row r="25" spans="2:12" ht="16.5" customHeight="1">
      <c r="B25" s="30"/>
      <c r="C25" s="30"/>
      <c r="D25" s="30"/>
      <c r="E25" s="30"/>
      <c r="F25" s="30"/>
      <c r="G25" s="30"/>
      <c r="H25" s="30"/>
      <c r="I25" s="30"/>
      <c r="J25" s="30"/>
      <c r="K25" s="30"/>
      <c r="L25" s="30"/>
    </row>
    <row r="26" spans="2:12" ht="16.5" customHeight="1">
      <c r="B26" s="30"/>
      <c r="C26" s="531" t="s">
        <v>369</v>
      </c>
      <c r="D26" s="532" t="s">
        <v>104</v>
      </c>
      <c r="E26" s="30"/>
      <c r="F26" s="1414"/>
      <c r="G26" s="1414"/>
      <c r="H26" s="267"/>
      <c r="I26" s="30"/>
      <c r="J26" s="30"/>
      <c r="K26" s="30"/>
      <c r="L26" s="30"/>
    </row>
    <row r="27" spans="2:12" ht="16.5" customHeight="1">
      <c r="B27" s="30"/>
      <c r="C27" s="30"/>
      <c r="D27" s="30"/>
      <c r="E27" s="30"/>
      <c r="F27" s="30"/>
      <c r="G27" s="30"/>
      <c r="H27" s="30"/>
      <c r="I27" s="30"/>
      <c r="J27" s="30"/>
      <c r="K27" s="30"/>
      <c r="L27" s="30"/>
    </row>
    <row r="28" spans="2:12" ht="15" customHeight="1">
      <c r="B28" s="30"/>
      <c r="C28" s="30"/>
      <c r="D28" s="30"/>
      <c r="E28" s="30"/>
      <c r="F28" s="30"/>
      <c r="G28" s="30"/>
      <c r="H28" s="30"/>
      <c r="I28" s="30"/>
      <c r="J28" s="30"/>
      <c r="K28" s="30"/>
      <c r="L28" s="30"/>
    </row>
    <row r="29" spans="2:12" ht="16.5" customHeight="1">
      <c r="B29" s="30"/>
      <c r="C29" s="531" t="s">
        <v>370</v>
      </c>
      <c r="D29" s="30" t="s">
        <v>542</v>
      </c>
      <c r="E29" s="30"/>
      <c r="F29" s="1419"/>
      <c r="G29" s="1419"/>
      <c r="H29" s="533"/>
      <c r="I29" s="30"/>
      <c r="J29" s="30"/>
      <c r="K29" s="30"/>
      <c r="L29" s="30"/>
    </row>
    <row r="30" spans="2:12" ht="16.5" customHeight="1">
      <c r="B30" s="30"/>
      <c r="C30" s="30"/>
      <c r="D30" s="30"/>
      <c r="E30" s="30"/>
      <c r="F30" s="30"/>
      <c r="G30" s="30"/>
      <c r="H30" s="30"/>
      <c r="I30" s="30"/>
      <c r="J30" s="30"/>
      <c r="K30" s="30"/>
      <c r="L30" s="30"/>
    </row>
    <row r="31" spans="2:12" ht="16.5" customHeight="1">
      <c r="B31" s="30"/>
      <c r="C31" s="30"/>
      <c r="D31" s="30"/>
      <c r="E31" s="30"/>
      <c r="F31" s="30"/>
      <c r="G31" s="30"/>
      <c r="H31" s="30"/>
      <c r="I31" s="30"/>
      <c r="J31" s="30"/>
      <c r="K31" s="30"/>
      <c r="L31" s="30"/>
    </row>
    <row r="32" spans="2:12" ht="16.5" customHeight="1">
      <c r="B32" s="30"/>
      <c r="C32" s="531" t="s">
        <v>371</v>
      </c>
      <c r="D32" s="1410" t="s">
        <v>694</v>
      </c>
      <c r="E32" s="1410"/>
      <c r="F32" s="1411"/>
      <c r="G32" s="1411"/>
      <c r="H32" s="1411"/>
      <c r="I32" s="30"/>
      <c r="J32" s="30"/>
      <c r="K32" s="30"/>
      <c r="L32" s="30"/>
    </row>
    <row r="33" spans="2:12" ht="16.5" customHeight="1">
      <c r="B33" s="30"/>
      <c r="C33" s="30"/>
      <c r="D33" s="1410"/>
      <c r="E33" s="1410"/>
      <c r="F33" s="562"/>
      <c r="G33" s="30"/>
      <c r="H33" s="30"/>
      <c r="I33" s="30"/>
      <c r="J33" s="30"/>
      <c r="K33" s="30"/>
      <c r="L33" s="30"/>
    </row>
    <row r="34" spans="2:12" ht="16.5" customHeight="1">
      <c r="B34" s="30"/>
      <c r="C34" s="30"/>
      <c r="D34" s="30"/>
      <c r="E34" s="30"/>
      <c r="F34" s="30"/>
      <c r="G34" s="30"/>
      <c r="H34" s="30"/>
      <c r="I34" s="30"/>
      <c r="J34" s="30"/>
      <c r="K34" s="30"/>
      <c r="L34" s="30"/>
    </row>
  </sheetData>
  <mergeCells count="12">
    <mergeCell ref="D32:E33"/>
    <mergeCell ref="F32:H32"/>
    <mergeCell ref="I3:L3"/>
    <mergeCell ref="B4:F4"/>
    <mergeCell ref="B5:E5"/>
    <mergeCell ref="I8:J8"/>
    <mergeCell ref="C12:I12"/>
    <mergeCell ref="C15:J16"/>
    <mergeCell ref="F20:I20"/>
    <mergeCell ref="F23:K23"/>
    <mergeCell ref="F29:G29"/>
    <mergeCell ref="F26:G26"/>
  </mergeCells>
  <phoneticPr fontId="2"/>
  <pageMargins left="1.1599999999999999" right="0.62" top="0.98399999999999999" bottom="0.98399999999999999"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pageSetUpPr fitToPage="1"/>
  </sheetPr>
  <dimension ref="A1:AI27"/>
  <sheetViews>
    <sheetView view="pageBreakPreview" zoomScale="95" zoomScaleNormal="95" zoomScaleSheetLayoutView="95" workbookViewId="0">
      <selection activeCell="O4" sqref="O4"/>
    </sheetView>
  </sheetViews>
  <sheetFormatPr defaultColWidth="2.375" defaultRowHeight="13.5"/>
  <cols>
    <col min="1" max="16384" width="2.375" style="170"/>
  </cols>
  <sheetData>
    <row r="1" spans="1:35">
      <c r="A1" s="544" t="s">
        <v>586</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row>
    <row r="2" spans="1:35">
      <c r="A2" s="544"/>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row>
    <row r="3" spans="1:35">
      <c r="A3" s="544"/>
      <c r="B3" s="544"/>
      <c r="C3" s="544"/>
      <c r="D3" s="544"/>
      <c r="E3" s="544"/>
      <c r="F3" s="544"/>
      <c r="G3" s="544"/>
      <c r="H3" s="544"/>
      <c r="I3" s="544"/>
      <c r="J3" s="544"/>
      <c r="K3" s="544"/>
      <c r="L3" s="544"/>
      <c r="M3" s="544"/>
      <c r="N3" s="544"/>
      <c r="O3" s="544"/>
      <c r="P3" s="544"/>
      <c r="Q3" s="544"/>
      <c r="R3" s="544"/>
      <c r="S3" s="544"/>
      <c r="T3" s="544"/>
      <c r="U3" s="544"/>
      <c r="V3" s="544"/>
      <c r="W3" s="544"/>
      <c r="X3" s="544"/>
      <c r="Y3" s="544"/>
      <c r="Z3" s="515"/>
      <c r="AA3" s="859" t="s">
        <v>555</v>
      </c>
      <c r="AB3" s="859"/>
      <c r="AC3" s="859"/>
      <c r="AD3" s="859"/>
      <c r="AE3" s="859"/>
      <c r="AF3" s="859"/>
      <c r="AG3" s="859"/>
      <c r="AH3" s="859"/>
      <c r="AI3" s="859"/>
    </row>
    <row r="4" spans="1:35">
      <c r="A4" s="544"/>
      <c r="B4" s="544"/>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row>
    <row r="5" spans="1:35">
      <c r="B5" s="361"/>
      <c r="N5" s="544"/>
      <c r="O5" s="544"/>
      <c r="P5" s="544"/>
      <c r="Q5" s="544"/>
      <c r="R5" s="544"/>
      <c r="S5" s="544"/>
      <c r="T5" s="544"/>
      <c r="U5" s="544"/>
      <c r="V5" s="544"/>
      <c r="W5" s="544"/>
      <c r="X5" s="544"/>
      <c r="Y5" s="544"/>
      <c r="Z5" s="544"/>
      <c r="AA5" s="544"/>
      <c r="AB5" s="544"/>
      <c r="AC5" s="544"/>
      <c r="AD5" s="544"/>
      <c r="AE5" s="544"/>
      <c r="AF5" s="544"/>
      <c r="AG5" s="544"/>
      <c r="AH5" s="544"/>
      <c r="AI5" s="544"/>
    </row>
    <row r="6" spans="1:35">
      <c r="B6" s="1404" t="s">
        <v>318</v>
      </c>
      <c r="C6" s="1404"/>
      <c r="D6" s="1404"/>
      <c r="E6" s="1404"/>
      <c r="F6" s="936"/>
      <c r="G6" s="936"/>
      <c r="H6" s="936"/>
      <c r="I6" s="936"/>
      <c r="J6" s="936"/>
      <c r="K6" s="936"/>
      <c r="L6" s="534"/>
      <c r="M6" s="173" t="s">
        <v>89</v>
      </c>
      <c r="N6" s="544"/>
      <c r="O6" s="544"/>
      <c r="P6" s="544"/>
      <c r="Q6" s="544"/>
      <c r="R6" s="544"/>
      <c r="S6" s="544"/>
      <c r="T6" s="544"/>
      <c r="U6" s="544"/>
      <c r="V6" s="544"/>
      <c r="W6" s="544"/>
      <c r="X6" s="544"/>
      <c r="Y6" s="544"/>
      <c r="Z6" s="544"/>
      <c r="AA6" s="544"/>
      <c r="AB6" s="544"/>
      <c r="AC6" s="544"/>
      <c r="AD6" s="544"/>
      <c r="AE6" s="544"/>
      <c r="AF6" s="544"/>
      <c r="AG6" s="544"/>
      <c r="AH6" s="544"/>
      <c r="AI6" s="544"/>
    </row>
    <row r="7" spans="1:35">
      <c r="A7" s="544"/>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4"/>
      <c r="AD7" s="544"/>
      <c r="AE7" s="544"/>
      <c r="AF7" s="544"/>
      <c r="AG7" s="544"/>
      <c r="AH7" s="544"/>
      <c r="AI7" s="544"/>
    </row>
    <row r="8" spans="1:35">
      <c r="A8" s="544"/>
      <c r="B8" s="544"/>
      <c r="C8" s="544"/>
      <c r="D8" s="544"/>
      <c r="E8" s="544"/>
      <c r="F8" s="544"/>
      <c r="G8" s="544"/>
      <c r="H8" s="544"/>
      <c r="I8" s="544"/>
      <c r="J8" s="544"/>
      <c r="K8" s="544"/>
      <c r="L8" s="544"/>
      <c r="M8" s="544"/>
      <c r="N8" s="544"/>
      <c r="O8" s="544"/>
      <c r="P8" s="544"/>
      <c r="Q8" s="544"/>
      <c r="R8" s="544"/>
      <c r="S8" s="544"/>
      <c r="T8" s="544"/>
      <c r="U8" s="544"/>
      <c r="V8" s="544"/>
      <c r="W8" s="544"/>
      <c r="X8" s="544"/>
      <c r="Y8" s="937"/>
      <c r="Z8" s="937"/>
      <c r="AA8" s="937"/>
      <c r="AB8" s="937"/>
      <c r="AC8" s="937"/>
      <c r="AD8" s="937"/>
      <c r="AE8" s="937"/>
      <c r="AF8" s="937"/>
      <c r="AG8" s="937"/>
      <c r="AH8" s="937"/>
      <c r="AI8" s="937"/>
    </row>
    <row r="9" spans="1:35">
      <c r="A9" s="544"/>
      <c r="B9" s="544"/>
      <c r="C9" s="544"/>
      <c r="D9" s="544"/>
      <c r="E9" s="544"/>
      <c r="F9" s="544"/>
      <c r="G9" s="544"/>
      <c r="H9" s="544"/>
      <c r="I9" s="544"/>
      <c r="J9" s="544"/>
      <c r="K9" s="544"/>
      <c r="L9" s="544"/>
      <c r="M9" s="544"/>
      <c r="N9" s="544"/>
      <c r="O9" s="544"/>
      <c r="P9" s="544"/>
      <c r="Q9" s="544"/>
      <c r="R9" s="544"/>
      <c r="S9" s="544"/>
      <c r="T9" s="544"/>
      <c r="U9" s="544"/>
      <c r="V9" s="544"/>
      <c r="W9" s="544"/>
      <c r="X9" s="544"/>
      <c r="Y9" s="937"/>
      <c r="Z9" s="937"/>
      <c r="AA9" s="937"/>
      <c r="AB9" s="937"/>
      <c r="AC9" s="937"/>
      <c r="AD9" s="937"/>
      <c r="AE9" s="937"/>
      <c r="AF9" s="937"/>
      <c r="AG9" s="937"/>
      <c r="AH9" s="937"/>
      <c r="AI9" s="937"/>
    </row>
    <row r="10" spans="1:35">
      <c r="A10" s="544"/>
      <c r="B10" s="544"/>
      <c r="C10" s="544"/>
      <c r="D10" s="544"/>
      <c r="E10" s="544"/>
      <c r="F10" s="544"/>
      <c r="G10" s="544"/>
      <c r="H10" s="544"/>
      <c r="I10" s="544"/>
      <c r="J10" s="544"/>
      <c r="K10" s="544"/>
      <c r="L10" s="544"/>
      <c r="M10" s="544"/>
      <c r="N10" s="544"/>
      <c r="O10" s="544"/>
      <c r="P10" s="544"/>
      <c r="Q10" s="544"/>
      <c r="R10" s="544"/>
      <c r="S10" s="544"/>
      <c r="T10" s="544"/>
      <c r="U10" s="544"/>
      <c r="V10" s="544"/>
      <c r="W10" s="544"/>
      <c r="X10" s="544"/>
      <c r="Y10" s="937"/>
      <c r="Z10" s="937"/>
      <c r="AA10" s="937"/>
      <c r="AB10" s="937"/>
      <c r="AC10" s="937"/>
      <c r="AD10" s="937"/>
      <c r="AE10" s="937"/>
      <c r="AF10" s="937"/>
      <c r="AG10" s="937"/>
      <c r="AH10" s="937"/>
      <c r="AI10" s="937"/>
    </row>
    <row r="11" spans="1:35">
      <c r="A11" s="544"/>
      <c r="B11" s="544"/>
      <c r="C11" s="544"/>
      <c r="D11" s="544"/>
      <c r="E11" s="544"/>
      <c r="F11" s="544"/>
      <c r="G11" s="544"/>
      <c r="H11" s="544"/>
      <c r="I11" s="544"/>
      <c r="J11" s="544"/>
      <c r="K11" s="544"/>
      <c r="L11" s="544"/>
      <c r="M11" s="544"/>
      <c r="N11" s="544"/>
      <c r="O11" s="544"/>
      <c r="P11" s="544"/>
      <c r="Q11" s="544"/>
      <c r="R11" s="544"/>
      <c r="S11" s="544"/>
      <c r="T11" s="544"/>
      <c r="U11" s="544"/>
      <c r="V11" s="544"/>
      <c r="W11" s="544"/>
      <c r="X11" s="515" t="s">
        <v>514</v>
      </c>
      <c r="Y11" s="942"/>
      <c r="Z11" s="942"/>
      <c r="AA11" s="942"/>
      <c r="AB11" s="942"/>
      <c r="AC11" s="942"/>
      <c r="AD11" s="942"/>
      <c r="AE11" s="942"/>
      <c r="AF11" s="942"/>
      <c r="AG11" s="942"/>
      <c r="AH11" s="939" t="s">
        <v>288</v>
      </c>
      <c r="AI11" s="939"/>
    </row>
    <row r="12" spans="1:35">
      <c r="A12" s="544"/>
      <c r="B12" s="544"/>
      <c r="C12" s="544"/>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4"/>
      <c r="AI12" s="544"/>
    </row>
    <row r="13" spans="1:35">
      <c r="A13" s="544"/>
      <c r="B13" s="544"/>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row>
    <row r="14" spans="1:35" ht="27" customHeight="1">
      <c r="A14" s="790" t="s">
        <v>695</v>
      </c>
      <c r="B14" s="790"/>
      <c r="C14" s="790"/>
      <c r="D14" s="790"/>
      <c r="E14" s="790"/>
      <c r="F14" s="790"/>
      <c r="G14" s="790"/>
      <c r="H14" s="790"/>
      <c r="I14" s="790"/>
      <c r="J14" s="790"/>
      <c r="K14" s="790"/>
      <c r="L14" s="790"/>
      <c r="M14" s="790"/>
      <c r="N14" s="790"/>
      <c r="O14" s="790"/>
      <c r="P14" s="790"/>
      <c r="Q14" s="790"/>
      <c r="R14" s="790"/>
      <c r="S14" s="790"/>
      <c r="T14" s="790"/>
      <c r="U14" s="790"/>
      <c r="V14" s="790"/>
      <c r="W14" s="790"/>
      <c r="X14" s="790"/>
      <c r="Y14" s="790"/>
      <c r="Z14" s="790"/>
      <c r="AA14" s="790"/>
      <c r="AB14" s="790"/>
      <c r="AC14" s="790"/>
      <c r="AD14" s="790"/>
      <c r="AE14" s="790"/>
      <c r="AF14" s="790"/>
      <c r="AG14" s="790"/>
      <c r="AH14" s="790"/>
      <c r="AI14" s="790"/>
    </row>
    <row r="15" spans="1:35">
      <c r="A15" s="544"/>
      <c r="B15" s="544"/>
      <c r="C15" s="544"/>
      <c r="D15" s="544"/>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row>
    <row r="16" spans="1:35">
      <c r="A16" s="544"/>
      <c r="B16" s="544"/>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row>
    <row r="17" spans="1:35">
      <c r="A17" s="544"/>
      <c r="B17" s="937" t="s">
        <v>803</v>
      </c>
      <c r="C17" s="937"/>
      <c r="D17" s="937"/>
      <c r="E17" s="937"/>
      <c r="F17" s="937"/>
      <c r="G17" s="937"/>
      <c r="H17" s="937"/>
      <c r="I17" s="937"/>
      <c r="J17" s="937"/>
      <c r="K17" s="937"/>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7"/>
      <c r="AI17" s="544"/>
    </row>
    <row r="18" spans="1:35">
      <c r="A18" s="544"/>
      <c r="B18" s="937"/>
      <c r="C18" s="937"/>
      <c r="D18" s="937"/>
      <c r="E18" s="937"/>
      <c r="F18" s="937"/>
      <c r="G18" s="937"/>
      <c r="H18" s="937"/>
      <c r="I18" s="937"/>
      <c r="J18" s="937"/>
      <c r="K18" s="937"/>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7"/>
      <c r="AI18" s="544"/>
    </row>
    <row r="19" spans="1:35">
      <c r="A19" s="544"/>
      <c r="B19" s="544"/>
      <c r="C19" s="544"/>
      <c r="D19" s="544"/>
      <c r="E19" s="544"/>
      <c r="F19" s="544"/>
      <c r="G19" s="544"/>
      <c r="H19" s="544"/>
      <c r="I19" s="544"/>
      <c r="J19" s="544"/>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row>
    <row r="20" spans="1:35" ht="44.25" customHeight="1">
      <c r="A20" s="544"/>
      <c r="B20" s="1436" t="s">
        <v>652</v>
      </c>
      <c r="C20" s="1437"/>
      <c r="D20" s="1437"/>
      <c r="E20" s="1437"/>
      <c r="F20" s="1437"/>
      <c r="G20" s="1437"/>
      <c r="H20" s="1437"/>
      <c r="I20" s="1438"/>
      <c r="J20" s="1439" t="str">
        <f>基本情報!$B$4</f>
        <v>○○○○○号</v>
      </c>
      <c r="K20" s="1440"/>
      <c r="L20" s="1440"/>
      <c r="M20" s="1440"/>
      <c r="N20" s="1440"/>
      <c r="O20" s="1440"/>
      <c r="P20" s="1440"/>
      <c r="Q20" s="1440"/>
      <c r="R20" s="1440"/>
      <c r="S20" s="1440"/>
      <c r="T20" s="1440"/>
      <c r="U20" s="1440"/>
      <c r="V20" s="1440"/>
      <c r="W20" s="1440"/>
      <c r="X20" s="1440"/>
      <c r="Y20" s="1440"/>
      <c r="Z20" s="1440"/>
      <c r="AA20" s="1440"/>
      <c r="AB20" s="1440"/>
      <c r="AC20" s="1440"/>
      <c r="AD20" s="1440"/>
      <c r="AE20" s="1440"/>
      <c r="AF20" s="1440"/>
      <c r="AG20" s="1440"/>
      <c r="AH20" s="1441"/>
      <c r="AI20" s="544"/>
    </row>
    <row r="21" spans="1:35" ht="45" customHeight="1">
      <c r="A21" s="544"/>
      <c r="B21" s="1442" t="s">
        <v>653</v>
      </c>
      <c r="C21" s="1443"/>
      <c r="D21" s="1443"/>
      <c r="E21" s="1443"/>
      <c r="F21" s="1443"/>
      <c r="G21" s="1443"/>
      <c r="H21" s="1443"/>
      <c r="I21" s="1444"/>
      <c r="J21" s="1445" t="str">
        <f>基本情報!$B$2</f>
        <v>○○○○○○○○○○○業務</v>
      </c>
      <c r="K21" s="1446"/>
      <c r="L21" s="1446"/>
      <c r="M21" s="1446"/>
      <c r="N21" s="1446"/>
      <c r="O21" s="1446"/>
      <c r="P21" s="1446"/>
      <c r="Q21" s="1446"/>
      <c r="R21" s="1446"/>
      <c r="S21" s="1446"/>
      <c r="T21" s="1446"/>
      <c r="U21" s="1446"/>
      <c r="V21" s="1446"/>
      <c r="W21" s="1446"/>
      <c r="X21" s="1446"/>
      <c r="Y21" s="1446"/>
      <c r="Z21" s="1446"/>
      <c r="AA21" s="1446"/>
      <c r="AB21" s="1446"/>
      <c r="AC21" s="1446"/>
      <c r="AD21" s="1446"/>
      <c r="AE21" s="1446"/>
      <c r="AF21" s="1446"/>
      <c r="AG21" s="1446"/>
      <c r="AH21" s="1447"/>
      <c r="AI21" s="544"/>
    </row>
    <row r="22" spans="1:35" ht="45" customHeight="1">
      <c r="A22" s="544"/>
      <c r="B22" s="1442" t="s">
        <v>692</v>
      </c>
      <c r="C22" s="1427"/>
      <c r="D22" s="1427"/>
      <c r="E22" s="1427"/>
      <c r="F22" s="1427"/>
      <c r="G22" s="1427"/>
      <c r="H22" s="1427"/>
      <c r="I22" s="1428"/>
      <c r="J22" s="1420"/>
      <c r="K22" s="1421"/>
      <c r="L22" s="1421"/>
      <c r="M22" s="1421"/>
      <c r="N22" s="1421"/>
      <c r="O22" s="1421"/>
      <c r="P22" s="1421"/>
      <c r="Q22" s="1421"/>
      <c r="R22" s="1421"/>
      <c r="S22" s="1421"/>
      <c r="T22" s="1421"/>
      <c r="U22" s="1421"/>
      <c r="V22" s="1421"/>
      <c r="W22" s="1421"/>
      <c r="X22" s="1421"/>
      <c r="Y22" s="1421"/>
      <c r="Z22" s="1421"/>
      <c r="AA22" s="1421"/>
      <c r="AB22" s="1421"/>
      <c r="AC22" s="1421"/>
      <c r="AD22" s="1421"/>
      <c r="AE22" s="1421"/>
      <c r="AF22" s="1421"/>
      <c r="AG22" s="1421"/>
      <c r="AH22" s="1422"/>
      <c r="AI22" s="544"/>
    </row>
    <row r="23" spans="1:35" ht="45" customHeight="1">
      <c r="A23" s="544"/>
      <c r="B23" s="1426" t="s">
        <v>654</v>
      </c>
      <c r="C23" s="1427"/>
      <c r="D23" s="1427"/>
      <c r="E23" s="1427"/>
      <c r="F23" s="1427"/>
      <c r="G23" s="1427"/>
      <c r="H23" s="1427"/>
      <c r="I23" s="1428"/>
      <c r="J23" s="1429" t="s">
        <v>286</v>
      </c>
      <c r="K23" s="1430"/>
      <c r="L23" s="1424"/>
      <c r="M23" s="1424"/>
      <c r="N23" s="1424"/>
      <c r="O23" s="1424"/>
      <c r="P23" s="1424"/>
      <c r="Q23" s="1424"/>
      <c r="R23" s="1424"/>
      <c r="S23" s="1424"/>
      <c r="T23" s="1424"/>
      <c r="U23" s="1424"/>
      <c r="V23" s="1430" t="s">
        <v>287</v>
      </c>
      <c r="W23" s="1430"/>
      <c r="X23" s="1424"/>
      <c r="Y23" s="1424"/>
      <c r="Z23" s="1424"/>
      <c r="AA23" s="1424"/>
      <c r="AB23" s="1424"/>
      <c r="AC23" s="1424"/>
      <c r="AD23" s="1424"/>
      <c r="AE23" s="1424"/>
      <c r="AF23" s="1424"/>
      <c r="AG23" s="1424"/>
      <c r="AH23" s="1425"/>
      <c r="AI23" s="544"/>
    </row>
    <row r="24" spans="1:35" ht="45" customHeight="1">
      <c r="A24" s="544"/>
      <c r="B24" s="1433" t="s">
        <v>696</v>
      </c>
      <c r="C24" s="1434"/>
      <c r="D24" s="1434"/>
      <c r="E24" s="1434"/>
      <c r="F24" s="1434"/>
      <c r="G24" s="1434"/>
      <c r="H24" s="1434"/>
      <c r="I24" s="1435"/>
      <c r="J24" s="1429" t="s">
        <v>286</v>
      </c>
      <c r="K24" s="1430"/>
      <c r="L24" s="1424"/>
      <c r="M24" s="1424"/>
      <c r="N24" s="1424"/>
      <c r="O24" s="1424"/>
      <c r="P24" s="1424"/>
      <c r="Q24" s="1424"/>
      <c r="R24" s="1424"/>
      <c r="S24" s="1424"/>
      <c r="T24" s="1424"/>
      <c r="U24" s="1424"/>
      <c r="V24" s="1430" t="s">
        <v>287</v>
      </c>
      <c r="W24" s="1430"/>
      <c r="X24" s="1424"/>
      <c r="Y24" s="1424"/>
      <c r="Z24" s="1424"/>
      <c r="AA24" s="1424"/>
      <c r="AB24" s="1424"/>
      <c r="AC24" s="1424"/>
      <c r="AD24" s="1424"/>
      <c r="AE24" s="1424"/>
      <c r="AF24" s="1424"/>
      <c r="AG24" s="1424"/>
      <c r="AH24" s="1425"/>
      <c r="AI24" s="544"/>
    </row>
    <row r="25" spans="1:35" ht="45" customHeight="1">
      <c r="A25" s="544"/>
      <c r="B25" s="1426" t="s">
        <v>655</v>
      </c>
      <c r="C25" s="1427"/>
      <c r="D25" s="1427"/>
      <c r="E25" s="1427"/>
      <c r="F25" s="1427"/>
      <c r="G25" s="1427"/>
      <c r="H25" s="1427"/>
      <c r="I25" s="1428"/>
      <c r="J25" s="1429" t="s">
        <v>324</v>
      </c>
      <c r="K25" s="1430"/>
      <c r="L25" s="1431"/>
      <c r="M25" s="1431"/>
      <c r="N25" s="1431"/>
      <c r="O25" s="1431"/>
      <c r="P25" s="1431"/>
      <c r="Q25" s="1431"/>
      <c r="R25" s="1431"/>
      <c r="S25" s="1431"/>
      <c r="T25" s="1431"/>
      <c r="U25" s="1431"/>
      <c r="V25" s="1431"/>
      <c r="W25" s="1431"/>
      <c r="X25" s="1431"/>
      <c r="Y25" s="1431"/>
      <c r="Z25" s="1431"/>
      <c r="AA25" s="1431"/>
      <c r="AB25" s="1431"/>
      <c r="AC25" s="1431"/>
      <c r="AD25" s="1431"/>
      <c r="AE25" s="1431"/>
      <c r="AF25" s="1431"/>
      <c r="AG25" s="1431"/>
      <c r="AH25" s="1432"/>
      <c r="AI25" s="544"/>
    </row>
    <row r="26" spans="1:35" ht="45" customHeight="1">
      <c r="A26" s="544"/>
      <c r="B26" s="1420" t="s">
        <v>697</v>
      </c>
      <c r="C26" s="1421"/>
      <c r="D26" s="1421"/>
      <c r="E26" s="1421"/>
      <c r="F26" s="1421"/>
      <c r="G26" s="1421"/>
      <c r="H26" s="1421"/>
      <c r="I26" s="1422"/>
      <c r="J26" s="1429" t="s">
        <v>651</v>
      </c>
      <c r="K26" s="1430"/>
      <c r="L26" s="1431"/>
      <c r="M26" s="1431"/>
      <c r="N26" s="1431"/>
      <c r="O26" s="1431"/>
      <c r="P26" s="1431"/>
      <c r="Q26" s="1431"/>
      <c r="R26" s="1431"/>
      <c r="S26" s="1431"/>
      <c r="T26" s="1431"/>
      <c r="U26" s="1431"/>
      <c r="V26" s="1431"/>
      <c r="W26" s="1431"/>
      <c r="X26" s="1431"/>
      <c r="Y26" s="1431"/>
      <c r="Z26" s="1431"/>
      <c r="AA26" s="1431"/>
      <c r="AB26" s="1431"/>
      <c r="AC26" s="1431"/>
      <c r="AD26" s="1431"/>
      <c r="AE26" s="1431"/>
      <c r="AF26" s="1431"/>
      <c r="AG26" s="1431"/>
      <c r="AH26" s="1432"/>
      <c r="AI26" s="544"/>
    </row>
    <row r="27" spans="1:35" ht="45" customHeight="1">
      <c r="A27" s="544"/>
      <c r="B27" s="1420" t="s">
        <v>698</v>
      </c>
      <c r="C27" s="1421"/>
      <c r="D27" s="1421"/>
      <c r="E27" s="1421"/>
      <c r="F27" s="1421"/>
      <c r="G27" s="1421"/>
      <c r="H27" s="1421"/>
      <c r="I27" s="1422"/>
      <c r="J27" s="1423"/>
      <c r="K27" s="1424"/>
      <c r="L27" s="1424"/>
      <c r="M27" s="1424"/>
      <c r="N27" s="1424"/>
      <c r="O27" s="1424"/>
      <c r="P27" s="1424"/>
      <c r="Q27" s="1424"/>
      <c r="R27" s="1424"/>
      <c r="S27" s="1424"/>
      <c r="T27" s="1424"/>
      <c r="U27" s="1424"/>
      <c r="V27" s="1424"/>
      <c r="W27" s="1424"/>
      <c r="X27" s="1424"/>
      <c r="Y27" s="1424"/>
      <c r="Z27" s="1424"/>
      <c r="AA27" s="1424"/>
      <c r="AB27" s="1424"/>
      <c r="AC27" s="1424"/>
      <c r="AD27" s="1424"/>
      <c r="AE27" s="1424"/>
      <c r="AF27" s="1424"/>
      <c r="AG27" s="1424"/>
      <c r="AH27" s="1425"/>
      <c r="AI27" s="544"/>
    </row>
  </sheetData>
  <mergeCells count="32">
    <mergeCell ref="AA3:AI3"/>
    <mergeCell ref="B6:E6"/>
    <mergeCell ref="F6:K6"/>
    <mergeCell ref="Y8:AI10"/>
    <mergeCell ref="Y11:AG11"/>
    <mergeCell ref="AH11:AI11"/>
    <mergeCell ref="L24:U24"/>
    <mergeCell ref="V24:W24"/>
    <mergeCell ref="X24:AH24"/>
    <mergeCell ref="A14:AI14"/>
    <mergeCell ref="B20:I20"/>
    <mergeCell ref="J20:AH20"/>
    <mergeCell ref="B21:I21"/>
    <mergeCell ref="J21:AH21"/>
    <mergeCell ref="B22:I22"/>
    <mergeCell ref="J22:AH22"/>
    <mergeCell ref="B27:I27"/>
    <mergeCell ref="J27:AH27"/>
    <mergeCell ref="B17:AH18"/>
    <mergeCell ref="B25:I25"/>
    <mergeCell ref="J25:K25"/>
    <mergeCell ref="L25:AH25"/>
    <mergeCell ref="B26:I26"/>
    <mergeCell ref="J26:K26"/>
    <mergeCell ref="L26:AH26"/>
    <mergeCell ref="B23:I23"/>
    <mergeCell ref="J23:K23"/>
    <mergeCell ref="L23:U23"/>
    <mergeCell ref="V23:W23"/>
    <mergeCell ref="X23:AH23"/>
    <mergeCell ref="B24:I24"/>
    <mergeCell ref="J24:K24"/>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B10"/>
  <sheetViews>
    <sheetView view="pageBreakPreview" zoomScaleNormal="95" zoomScaleSheetLayoutView="100" workbookViewId="0">
      <selection activeCell="F31" sqref="F31"/>
    </sheetView>
  </sheetViews>
  <sheetFormatPr defaultColWidth="9" defaultRowHeight="13.5"/>
  <cols>
    <col min="1" max="1" width="22" style="146" customWidth="1"/>
    <col min="2" max="2" width="68.375" style="146" customWidth="1"/>
    <col min="3" max="16384" width="9" style="146"/>
  </cols>
  <sheetData>
    <row r="1" spans="1:2" s="148" customFormat="1" ht="24.95" customHeight="1">
      <c r="A1" s="747" t="s">
        <v>254</v>
      </c>
      <c r="B1" s="747"/>
    </row>
    <row r="2" spans="1:2" ht="50.1" customHeight="1">
      <c r="A2" s="149" t="s">
        <v>239</v>
      </c>
      <c r="B2" s="150" t="s">
        <v>259</v>
      </c>
    </row>
    <row r="3" spans="1:2" ht="50.1" customHeight="1">
      <c r="A3" s="151" t="s">
        <v>255</v>
      </c>
      <c r="B3" s="152" t="s">
        <v>256</v>
      </c>
    </row>
    <row r="4" spans="1:2" ht="50.1" customHeight="1">
      <c r="A4" s="153" t="s">
        <v>103</v>
      </c>
      <c r="B4" s="152" t="s">
        <v>277</v>
      </c>
    </row>
    <row r="5" spans="1:2" ht="19.5" customHeight="1">
      <c r="A5" s="146" t="s">
        <v>758</v>
      </c>
    </row>
    <row r="6" spans="1:2" ht="19.5" customHeight="1">
      <c r="A6" s="154" t="s">
        <v>257</v>
      </c>
    </row>
    <row r="7" spans="1:2" ht="19.5" customHeight="1">
      <c r="A7" s="155" t="s">
        <v>759</v>
      </c>
    </row>
    <row r="8" spans="1:2" ht="19.5" customHeight="1">
      <c r="A8" s="146" t="s">
        <v>760</v>
      </c>
    </row>
    <row r="9" spans="1:2" ht="19.5" customHeight="1">
      <c r="A9" s="155" t="s">
        <v>258</v>
      </c>
    </row>
    <row r="10" spans="1:2" ht="19.5" customHeight="1"/>
  </sheetData>
  <mergeCells count="1">
    <mergeCell ref="A1:B1"/>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pageSetUpPr fitToPage="1"/>
  </sheetPr>
  <dimension ref="A1:AX57"/>
  <sheetViews>
    <sheetView view="pageBreakPreview" zoomScale="95" zoomScaleNormal="95" zoomScaleSheetLayoutView="95" workbookViewId="0">
      <selection activeCell="AQ12" sqref="AQ12"/>
    </sheetView>
  </sheetViews>
  <sheetFormatPr defaultColWidth="2.375" defaultRowHeight="13.5"/>
  <cols>
    <col min="1" max="7" width="2.375" style="361"/>
    <col min="8" max="8" width="2.5" style="361" bestFit="1" customWidth="1"/>
    <col min="9" max="16384" width="2.375" style="361"/>
  </cols>
  <sheetData>
    <row r="1" spans="1:35">
      <c r="A1" s="361" t="s">
        <v>540</v>
      </c>
    </row>
    <row r="3" spans="1:35">
      <c r="Z3" s="362"/>
      <c r="AA3" s="791" t="s">
        <v>515</v>
      </c>
      <c r="AB3" s="791"/>
      <c r="AC3" s="791"/>
      <c r="AD3" s="791"/>
      <c r="AE3" s="791"/>
      <c r="AF3" s="791"/>
      <c r="AG3" s="791"/>
      <c r="AH3" s="791"/>
      <c r="AI3" s="376"/>
    </row>
    <row r="6" spans="1:35">
      <c r="A6" s="170"/>
      <c r="B6" s="361" t="s">
        <v>480</v>
      </c>
      <c r="C6" s="170"/>
      <c r="D6" s="170"/>
      <c r="E6" s="170"/>
      <c r="F6" s="170"/>
      <c r="G6" s="170"/>
      <c r="H6" s="170"/>
      <c r="I6" s="170"/>
      <c r="J6" s="170"/>
      <c r="K6" s="170"/>
      <c r="L6" s="170"/>
      <c r="M6" s="170"/>
      <c r="N6" s="170"/>
      <c r="O6" s="170"/>
      <c r="P6" s="170"/>
      <c r="Q6" s="170"/>
    </row>
    <row r="7" spans="1:35">
      <c r="A7" s="170"/>
      <c r="B7" s="170"/>
      <c r="C7" s="1453"/>
      <c r="D7" s="1453"/>
      <c r="E7" s="1453"/>
      <c r="F7" s="1453"/>
      <c r="G7" s="1453"/>
      <c r="H7" s="1453"/>
      <c r="I7" s="1453"/>
      <c r="J7" s="1453"/>
      <c r="K7" s="173" t="s">
        <v>89</v>
      </c>
      <c r="L7" s="170"/>
      <c r="M7" s="170"/>
      <c r="N7" s="170"/>
      <c r="O7" s="170"/>
      <c r="P7" s="170"/>
      <c r="Q7" s="170"/>
    </row>
    <row r="10" spans="1:35">
      <c r="AH10" s="362" t="s">
        <v>481</v>
      </c>
      <c r="AI10" s="170"/>
    </row>
    <row r="11" spans="1:35">
      <c r="Z11" s="1453"/>
      <c r="AA11" s="1453"/>
      <c r="AB11" s="1453"/>
      <c r="AC11" s="1453"/>
      <c r="AD11" s="1453"/>
      <c r="AE11" s="1453"/>
      <c r="AF11" s="1453"/>
      <c r="AG11" s="1453"/>
      <c r="AH11" s="1453" t="s">
        <v>288</v>
      </c>
      <c r="AI11" s="1453"/>
    </row>
    <row r="14" spans="1:35" ht="13.5" customHeight="1">
      <c r="E14" s="363"/>
      <c r="F14" s="363"/>
      <c r="G14" s="1454" t="s">
        <v>478</v>
      </c>
      <c r="H14" s="1454"/>
      <c r="I14" s="1454"/>
      <c r="J14" s="1454"/>
      <c r="K14" s="1454"/>
      <c r="L14" s="1454"/>
      <c r="M14" s="1454"/>
      <c r="N14" s="1454"/>
      <c r="O14" s="1454"/>
      <c r="P14" s="1454"/>
      <c r="Q14" s="1454"/>
      <c r="R14" s="1454"/>
      <c r="S14" s="1454"/>
      <c r="T14" s="1454"/>
      <c r="U14" s="1454"/>
      <c r="V14" s="1454"/>
      <c r="W14" s="1454"/>
      <c r="X14" s="1454"/>
      <c r="Y14" s="1454"/>
      <c r="Z14" s="1454"/>
      <c r="AA14" s="1454"/>
      <c r="AB14" s="1454"/>
      <c r="AC14" s="1454"/>
      <c r="AD14" s="1454"/>
    </row>
    <row r="15" spans="1:35" ht="13.5" customHeight="1">
      <c r="E15" s="363"/>
      <c r="F15" s="363"/>
      <c r="G15" s="1454"/>
      <c r="H15" s="1454"/>
      <c r="I15" s="1454"/>
      <c r="J15" s="1454"/>
      <c r="K15" s="1454"/>
      <c r="L15" s="1454"/>
      <c r="M15" s="1454"/>
      <c r="N15" s="1454"/>
      <c r="O15" s="1454"/>
      <c r="P15" s="1454"/>
      <c r="Q15" s="1454"/>
      <c r="R15" s="1454"/>
      <c r="S15" s="1454"/>
      <c r="T15" s="1454"/>
      <c r="U15" s="1454"/>
      <c r="V15" s="1454"/>
      <c r="W15" s="1454"/>
      <c r="X15" s="1454"/>
      <c r="Y15" s="1454"/>
      <c r="Z15" s="1454"/>
      <c r="AA15" s="1454"/>
      <c r="AB15" s="1454"/>
      <c r="AC15" s="1454"/>
      <c r="AD15" s="1454"/>
    </row>
    <row r="18" spans="1:50">
      <c r="C18" s="361" t="s">
        <v>804</v>
      </c>
    </row>
    <row r="20" spans="1:50">
      <c r="C20" s="361" t="s">
        <v>656</v>
      </c>
    </row>
    <row r="23" spans="1:50">
      <c r="AS23" s="1453"/>
      <c r="AT23" s="1453"/>
      <c r="AU23" s="1453"/>
      <c r="AV23" s="1453"/>
      <c r="AW23" s="1453"/>
      <c r="AX23" s="1453"/>
    </row>
    <row r="24" spans="1:50">
      <c r="A24" s="1453" t="s">
        <v>475</v>
      </c>
      <c r="B24" s="1453"/>
      <c r="C24" s="1453"/>
      <c r="D24" s="1453"/>
      <c r="E24" s="1453"/>
      <c r="F24" s="1453"/>
      <c r="G24" s="1453"/>
      <c r="H24" s="1453"/>
      <c r="I24" s="1453"/>
      <c r="J24" s="1453"/>
      <c r="K24" s="1453"/>
      <c r="L24" s="1453"/>
      <c r="M24" s="1453"/>
      <c r="N24" s="1453"/>
      <c r="O24" s="1453"/>
      <c r="P24" s="1453"/>
      <c r="Q24" s="1453"/>
      <c r="R24" s="1453"/>
      <c r="S24" s="1453"/>
      <c r="T24" s="1453"/>
      <c r="U24" s="1453"/>
      <c r="V24" s="1453"/>
      <c r="W24" s="1453"/>
      <c r="X24" s="1453"/>
      <c r="Y24" s="1453"/>
      <c r="Z24" s="1453"/>
      <c r="AA24" s="1453"/>
      <c r="AB24" s="1453"/>
      <c r="AC24" s="1453"/>
      <c r="AD24" s="1453"/>
      <c r="AE24" s="1453"/>
      <c r="AF24" s="1453"/>
      <c r="AG24" s="1453"/>
      <c r="AH24" s="1453"/>
      <c r="AI24" s="1453"/>
    </row>
    <row r="27" spans="1:50" ht="13.5" customHeight="1">
      <c r="D27" s="1448" t="s">
        <v>657</v>
      </c>
      <c r="E27" s="1448"/>
      <c r="F27" s="1448"/>
      <c r="G27" s="1448"/>
      <c r="H27" s="1448"/>
      <c r="I27" s="1448"/>
      <c r="K27" s="1455" t="str">
        <f>基本情報!$B$2</f>
        <v>○○○○○○○○○○○業務</v>
      </c>
      <c r="L27" s="1455"/>
      <c r="M27" s="1455"/>
      <c r="N27" s="1455"/>
      <c r="O27" s="1455"/>
      <c r="P27" s="1455"/>
      <c r="Q27" s="1455"/>
      <c r="R27" s="1455"/>
      <c r="S27" s="1455"/>
      <c r="T27" s="1455"/>
      <c r="U27" s="1455"/>
      <c r="V27" s="1455"/>
      <c r="W27" s="1455"/>
      <c r="X27" s="1455"/>
      <c r="Y27" s="1455"/>
      <c r="Z27" s="1455"/>
      <c r="AA27" s="1455"/>
      <c r="AB27" s="1455"/>
      <c r="AC27" s="1455"/>
    </row>
    <row r="28" spans="1:50" ht="13.5" customHeight="1">
      <c r="E28" s="539"/>
      <c r="F28" s="539"/>
      <c r="G28" s="539"/>
      <c r="H28" s="539"/>
      <c r="I28" s="539"/>
      <c r="J28" s="553"/>
      <c r="K28" s="1455"/>
      <c r="L28" s="1455"/>
      <c r="M28" s="1455"/>
      <c r="N28" s="1455"/>
      <c r="O28" s="1455"/>
      <c r="P28" s="1455"/>
      <c r="Q28" s="1455"/>
      <c r="R28" s="1455"/>
      <c r="S28" s="1455"/>
      <c r="T28" s="1455"/>
      <c r="U28" s="1455"/>
      <c r="V28" s="1455"/>
      <c r="W28" s="1455"/>
      <c r="X28" s="1455"/>
      <c r="Y28" s="1455"/>
      <c r="Z28" s="1455"/>
      <c r="AA28" s="1455"/>
      <c r="AB28" s="1455"/>
      <c r="AC28" s="1455"/>
      <c r="AD28" s="539"/>
      <c r="AE28" s="539"/>
      <c r="AF28" s="539"/>
    </row>
    <row r="29" spans="1:50">
      <c r="D29" s="539"/>
      <c r="E29" s="539"/>
      <c r="F29" s="539"/>
      <c r="G29" s="539"/>
      <c r="H29" s="539"/>
      <c r="I29" s="539"/>
      <c r="J29" s="539"/>
      <c r="K29" s="1455"/>
      <c r="L29" s="1455"/>
      <c r="M29" s="1455"/>
      <c r="N29" s="1455"/>
      <c r="O29" s="1455"/>
      <c r="P29" s="1455"/>
      <c r="Q29" s="1455"/>
      <c r="R29" s="1455"/>
      <c r="S29" s="1455"/>
      <c r="T29" s="1455"/>
      <c r="U29" s="1455"/>
      <c r="V29" s="1455"/>
      <c r="W29" s="1455"/>
      <c r="X29" s="1455"/>
      <c r="Y29" s="1455"/>
      <c r="Z29" s="1455"/>
      <c r="AA29" s="1455"/>
      <c r="AB29" s="1455"/>
      <c r="AC29" s="1455"/>
      <c r="AD29" s="539"/>
      <c r="AE29" s="539"/>
      <c r="AF29" s="539"/>
    </row>
    <row r="30" spans="1:50">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row>
    <row r="31" spans="1:50">
      <c r="D31" s="1448" t="s">
        <v>658</v>
      </c>
      <c r="E31" s="1448"/>
      <c r="F31" s="1448"/>
      <c r="G31" s="1448"/>
      <c r="H31" s="1448"/>
      <c r="I31" s="1448"/>
      <c r="J31" s="554"/>
      <c r="K31" s="1449"/>
      <c r="L31" s="1449"/>
      <c r="M31" s="1449"/>
      <c r="N31" s="1449"/>
      <c r="O31" s="1449"/>
      <c r="P31" s="1449"/>
      <c r="Q31" s="1449"/>
      <c r="R31" s="1449"/>
      <c r="S31" s="1449"/>
      <c r="T31" s="1449"/>
      <c r="U31" s="1449"/>
      <c r="V31" s="1449"/>
      <c r="W31" s="1449"/>
      <c r="X31" s="1449"/>
      <c r="Y31" s="1449"/>
      <c r="Z31" s="1449"/>
      <c r="AA31" s="1449"/>
      <c r="AB31" s="1449"/>
      <c r="AC31" s="1449"/>
      <c r="AD31" s="1449"/>
      <c r="AE31" s="554"/>
    </row>
    <row r="32" spans="1:50">
      <c r="D32" s="538"/>
      <c r="E32" s="538"/>
      <c r="F32" s="538"/>
      <c r="G32" s="538"/>
      <c r="H32" s="538"/>
      <c r="I32" s="538"/>
      <c r="J32" s="554"/>
      <c r="K32" s="1449"/>
      <c r="L32" s="1449"/>
      <c r="M32" s="1449"/>
      <c r="N32" s="1449"/>
      <c r="O32" s="1449"/>
      <c r="P32" s="1449"/>
      <c r="Q32" s="1449"/>
      <c r="R32" s="1449"/>
      <c r="S32" s="1449"/>
      <c r="T32" s="1449"/>
      <c r="U32" s="1449"/>
      <c r="V32" s="1449"/>
      <c r="W32" s="1449"/>
      <c r="X32" s="1449"/>
      <c r="Y32" s="1449"/>
      <c r="Z32" s="1449"/>
      <c r="AA32" s="1449"/>
      <c r="AB32" s="1449"/>
      <c r="AC32" s="1449"/>
      <c r="AD32" s="1449"/>
      <c r="AE32" s="554"/>
      <c r="AF32" s="538"/>
    </row>
    <row r="33" spans="4:32">
      <c r="D33" s="538"/>
      <c r="E33" s="538"/>
      <c r="F33" s="538"/>
      <c r="G33" s="538"/>
      <c r="H33" s="538"/>
      <c r="I33" s="538"/>
      <c r="J33" s="554"/>
      <c r="K33" s="1449"/>
      <c r="L33" s="1449"/>
      <c r="M33" s="1449"/>
      <c r="N33" s="1449"/>
      <c r="O33" s="1449"/>
      <c r="P33" s="1449"/>
      <c r="Q33" s="1449"/>
      <c r="R33" s="1449"/>
      <c r="S33" s="1449"/>
      <c r="T33" s="1449"/>
      <c r="U33" s="1449"/>
      <c r="V33" s="1449"/>
      <c r="W33" s="1449"/>
      <c r="X33" s="1449"/>
      <c r="Y33" s="1449"/>
      <c r="Z33" s="1449"/>
      <c r="AA33" s="1449"/>
      <c r="AB33" s="1449"/>
      <c r="AC33" s="1449"/>
      <c r="AD33" s="1449"/>
      <c r="AE33" s="554"/>
      <c r="AF33" s="538"/>
    </row>
    <row r="35" spans="4:32">
      <c r="D35" s="1448" t="s">
        <v>659</v>
      </c>
      <c r="E35" s="1448"/>
      <c r="F35" s="1448"/>
      <c r="G35" s="1448"/>
      <c r="H35" s="1448"/>
      <c r="I35" s="1448"/>
      <c r="J35" s="554"/>
      <c r="K35" s="1449"/>
      <c r="L35" s="1449"/>
      <c r="M35" s="1449"/>
      <c r="N35" s="1449"/>
      <c r="O35" s="1449"/>
      <c r="P35" s="1449"/>
      <c r="Q35" s="1449"/>
      <c r="R35" s="1449"/>
      <c r="S35" s="1449"/>
      <c r="T35" s="1449"/>
      <c r="U35" s="1449"/>
      <c r="V35" s="1449"/>
      <c r="W35" s="1449"/>
      <c r="X35" s="1449"/>
      <c r="Y35" s="1449"/>
      <c r="Z35" s="1449"/>
      <c r="AA35" s="1449"/>
      <c r="AB35" s="1449"/>
      <c r="AC35" s="1449"/>
      <c r="AD35" s="1449"/>
      <c r="AE35" s="554"/>
    </row>
    <row r="36" spans="4:32">
      <c r="D36" s="538"/>
      <c r="E36" s="538"/>
      <c r="F36" s="538"/>
      <c r="G36" s="538"/>
      <c r="H36" s="538"/>
      <c r="I36" s="538"/>
      <c r="J36" s="554"/>
      <c r="K36" s="1449"/>
      <c r="L36" s="1449"/>
      <c r="M36" s="1449"/>
      <c r="N36" s="1449"/>
      <c r="O36" s="1449"/>
      <c r="P36" s="1449"/>
      <c r="Q36" s="1449"/>
      <c r="R36" s="1449"/>
      <c r="S36" s="1449"/>
      <c r="T36" s="1449"/>
      <c r="U36" s="1449"/>
      <c r="V36" s="1449"/>
      <c r="W36" s="1449"/>
      <c r="X36" s="1449"/>
      <c r="Y36" s="1449"/>
      <c r="Z36" s="1449"/>
      <c r="AA36" s="1449"/>
      <c r="AB36" s="1449"/>
      <c r="AC36" s="1449"/>
      <c r="AD36" s="1449"/>
      <c r="AE36" s="554"/>
      <c r="AF36" s="538"/>
    </row>
    <row r="37" spans="4:32">
      <c r="D37" s="538"/>
      <c r="E37" s="538"/>
      <c r="F37" s="538"/>
      <c r="G37" s="538"/>
      <c r="H37" s="538"/>
      <c r="I37" s="538"/>
      <c r="J37" s="554"/>
      <c r="K37" s="1449"/>
      <c r="L37" s="1449"/>
      <c r="M37" s="1449"/>
      <c r="N37" s="1449"/>
      <c r="O37" s="1449"/>
      <c r="P37" s="1449"/>
      <c r="Q37" s="1449"/>
      <c r="R37" s="1449"/>
      <c r="S37" s="1449"/>
      <c r="T37" s="1449"/>
      <c r="U37" s="1449"/>
      <c r="V37" s="1449"/>
      <c r="W37" s="1449"/>
      <c r="X37" s="1449"/>
      <c r="Y37" s="1449"/>
      <c r="Z37" s="1449"/>
      <c r="AA37" s="1449"/>
      <c r="AB37" s="1449"/>
      <c r="AC37" s="1449"/>
      <c r="AD37" s="1449"/>
      <c r="AE37" s="554"/>
      <c r="AF37" s="538"/>
    </row>
    <row r="38" spans="4:32">
      <c r="J38" s="554"/>
      <c r="K38" s="554"/>
      <c r="L38" s="554"/>
      <c r="M38" s="554"/>
      <c r="N38" s="554"/>
      <c r="O38" s="554"/>
      <c r="P38" s="554"/>
      <c r="Q38" s="554"/>
      <c r="R38" s="554"/>
      <c r="S38" s="554"/>
      <c r="T38" s="554"/>
      <c r="U38" s="554"/>
      <c r="V38" s="554"/>
      <c r="W38" s="554"/>
      <c r="X38" s="554"/>
      <c r="Y38" s="554"/>
      <c r="Z38" s="554"/>
      <c r="AA38" s="554"/>
      <c r="AB38" s="554"/>
      <c r="AC38" s="554"/>
      <c r="AD38" s="554"/>
      <c r="AE38" s="554"/>
    </row>
    <row r="39" spans="4:32">
      <c r="D39" s="1448" t="s">
        <v>660</v>
      </c>
      <c r="E39" s="1448"/>
      <c r="F39" s="1448"/>
      <c r="G39" s="1448"/>
      <c r="H39" s="1448"/>
      <c r="I39" s="1448"/>
      <c r="K39" s="361" t="s">
        <v>286</v>
      </c>
      <c r="L39" s="1450"/>
      <c r="M39" s="1450"/>
      <c r="N39" s="1450"/>
      <c r="O39" s="1450"/>
      <c r="P39" s="1450"/>
      <c r="Q39" s="1450"/>
      <c r="R39" s="1450"/>
      <c r="S39" s="1450"/>
      <c r="T39" s="1450"/>
    </row>
    <row r="40" spans="4:32">
      <c r="K40" s="361" t="s">
        <v>287</v>
      </c>
      <c r="L40" s="1450"/>
      <c r="M40" s="1450"/>
      <c r="N40" s="1450"/>
      <c r="O40" s="1450"/>
      <c r="P40" s="1450"/>
      <c r="Q40" s="1450"/>
      <c r="R40" s="1450"/>
      <c r="S40" s="1450"/>
      <c r="T40" s="1450"/>
    </row>
    <row r="41" spans="4:32">
      <c r="K41" s="540"/>
      <c r="L41" s="540"/>
      <c r="M41" s="540"/>
      <c r="N41" s="540"/>
      <c r="O41" s="540"/>
      <c r="P41" s="540"/>
      <c r="Q41" s="540"/>
      <c r="R41" s="540"/>
      <c r="S41" s="540"/>
    </row>
    <row r="43" spans="4:32">
      <c r="D43" s="1452" t="s">
        <v>661</v>
      </c>
      <c r="E43" s="1452"/>
      <c r="F43" s="1452"/>
      <c r="G43" s="1452"/>
      <c r="H43" s="1452"/>
      <c r="I43" s="1452"/>
      <c r="J43" s="554"/>
      <c r="K43" s="1449"/>
      <c r="L43" s="1449"/>
      <c r="M43" s="1449"/>
      <c r="N43" s="1449"/>
      <c r="O43" s="1449"/>
      <c r="P43" s="1449"/>
      <c r="Q43" s="1449"/>
      <c r="R43" s="1449"/>
      <c r="S43" s="1449"/>
      <c r="T43" s="1449"/>
      <c r="U43" s="1449"/>
      <c r="V43" s="1449"/>
      <c r="W43" s="1449"/>
      <c r="X43" s="1449"/>
      <c r="Y43" s="1449"/>
      <c r="Z43" s="1449"/>
      <c r="AA43" s="1449"/>
      <c r="AB43" s="1449"/>
      <c r="AC43" s="1449"/>
      <c r="AD43" s="554"/>
      <c r="AE43" s="554"/>
    </row>
    <row r="44" spans="4:32">
      <c r="D44" s="538"/>
      <c r="E44" s="538"/>
      <c r="F44" s="538"/>
      <c r="G44" s="538"/>
      <c r="H44" s="538"/>
      <c r="I44" s="538"/>
      <c r="J44" s="554"/>
      <c r="K44" s="1449"/>
      <c r="L44" s="1449"/>
      <c r="M44" s="1449"/>
      <c r="N44" s="1449"/>
      <c r="O44" s="1449"/>
      <c r="P44" s="1449"/>
      <c r="Q44" s="1449"/>
      <c r="R44" s="1449"/>
      <c r="S44" s="1449"/>
      <c r="T44" s="1449"/>
      <c r="U44" s="1449"/>
      <c r="V44" s="1449"/>
      <c r="W44" s="1449"/>
      <c r="X44" s="1449"/>
      <c r="Y44" s="1449"/>
      <c r="Z44" s="1449"/>
      <c r="AA44" s="1449"/>
      <c r="AB44" s="1449"/>
      <c r="AC44" s="1449"/>
      <c r="AD44" s="554"/>
      <c r="AE44" s="554"/>
      <c r="AF44" s="538"/>
    </row>
    <row r="45" spans="4:32">
      <c r="D45" s="538"/>
      <c r="E45" s="538"/>
      <c r="F45" s="538"/>
      <c r="G45" s="538"/>
      <c r="H45" s="538"/>
      <c r="I45" s="538"/>
      <c r="J45" s="554"/>
      <c r="K45" s="1449"/>
      <c r="L45" s="1449"/>
      <c r="M45" s="1449"/>
      <c r="N45" s="1449"/>
      <c r="O45" s="1449"/>
      <c r="P45" s="1449"/>
      <c r="Q45" s="1449"/>
      <c r="R45" s="1449"/>
      <c r="S45" s="1449"/>
      <c r="T45" s="1449"/>
      <c r="U45" s="1449"/>
      <c r="V45" s="1449"/>
      <c r="W45" s="1449"/>
      <c r="X45" s="1449"/>
      <c r="Y45" s="1449"/>
      <c r="Z45" s="1449"/>
      <c r="AA45" s="1449"/>
      <c r="AB45" s="1449"/>
      <c r="AC45" s="1449"/>
      <c r="AD45" s="554"/>
      <c r="AE45" s="554"/>
      <c r="AF45" s="538"/>
    </row>
    <row r="47" spans="4:32">
      <c r="D47" s="1452" t="s">
        <v>662</v>
      </c>
      <c r="E47" s="1452"/>
      <c r="F47" s="1452"/>
      <c r="G47" s="1452"/>
      <c r="H47" s="1452"/>
      <c r="I47" s="1452"/>
      <c r="J47" s="554"/>
      <c r="K47" s="1449"/>
      <c r="L47" s="1449"/>
      <c r="M47" s="1449"/>
      <c r="N47" s="1449"/>
      <c r="O47" s="1449"/>
      <c r="P47" s="1449"/>
      <c r="Q47" s="1449"/>
      <c r="R47" s="1449"/>
      <c r="S47" s="1449"/>
      <c r="T47" s="1449"/>
      <c r="U47" s="1449"/>
      <c r="V47" s="1449"/>
      <c r="W47" s="1449"/>
      <c r="X47" s="1449"/>
      <c r="Y47" s="1449"/>
      <c r="Z47" s="1449"/>
      <c r="AA47" s="1449"/>
      <c r="AB47" s="1449"/>
      <c r="AC47" s="1449"/>
      <c r="AD47" s="554"/>
      <c r="AE47" s="554"/>
    </row>
    <row r="48" spans="4:32">
      <c r="D48" s="538"/>
      <c r="E48" s="538"/>
      <c r="F48" s="538"/>
      <c r="G48" s="538"/>
      <c r="H48" s="538"/>
      <c r="I48" s="538"/>
      <c r="J48" s="554"/>
      <c r="K48" s="1449"/>
      <c r="L48" s="1449"/>
      <c r="M48" s="1449"/>
      <c r="N48" s="1449"/>
      <c r="O48" s="1449"/>
      <c r="P48" s="1449"/>
      <c r="Q48" s="1449"/>
      <c r="R48" s="1449"/>
      <c r="S48" s="1449"/>
      <c r="T48" s="1449"/>
      <c r="U48" s="1449"/>
      <c r="V48" s="1449"/>
      <c r="W48" s="1449"/>
      <c r="X48" s="1449"/>
      <c r="Y48" s="1449"/>
      <c r="Z48" s="1449"/>
      <c r="AA48" s="1449"/>
      <c r="AB48" s="1449"/>
      <c r="AC48" s="1449"/>
      <c r="AD48" s="554"/>
      <c r="AE48" s="554"/>
      <c r="AF48" s="538"/>
    </row>
    <row r="49" spans="1:35">
      <c r="D49" s="538"/>
      <c r="E49" s="538"/>
      <c r="F49" s="538"/>
      <c r="G49" s="538"/>
      <c r="H49" s="538"/>
      <c r="I49" s="538"/>
      <c r="J49" s="554"/>
      <c r="K49" s="1449"/>
      <c r="L49" s="1449"/>
      <c r="M49" s="1449"/>
      <c r="N49" s="1449"/>
      <c r="O49" s="1449"/>
      <c r="P49" s="1449"/>
      <c r="Q49" s="1449"/>
      <c r="R49" s="1449"/>
      <c r="S49" s="1449"/>
      <c r="T49" s="1449"/>
      <c r="U49" s="1449"/>
      <c r="V49" s="1449"/>
      <c r="W49" s="1449"/>
      <c r="X49" s="1449"/>
      <c r="Y49" s="1449"/>
      <c r="Z49" s="1449"/>
      <c r="AA49" s="1449"/>
      <c r="AB49" s="1449"/>
      <c r="AC49" s="1449"/>
      <c r="AD49" s="554"/>
      <c r="AE49" s="554"/>
      <c r="AF49" s="538"/>
    </row>
    <row r="51" spans="1:35">
      <c r="A51" s="365"/>
      <c r="B51" s="365"/>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row>
    <row r="53" spans="1:35">
      <c r="D53" s="361" t="s">
        <v>476</v>
      </c>
      <c r="F53" s="1451" t="s">
        <v>364</v>
      </c>
      <c r="G53" s="1451"/>
      <c r="H53" s="361" t="s">
        <v>805</v>
      </c>
    </row>
    <row r="54" spans="1:35">
      <c r="F54" s="1451" t="s">
        <v>663</v>
      </c>
      <c r="G54" s="1451"/>
      <c r="H54" s="361" t="s">
        <v>806</v>
      </c>
    </row>
    <row r="55" spans="1:35">
      <c r="F55" s="366"/>
      <c r="H55" s="361" t="s">
        <v>477</v>
      </c>
    </row>
    <row r="56" spans="1:35">
      <c r="F56" s="1451" t="s">
        <v>369</v>
      </c>
      <c r="G56" s="1451"/>
      <c r="H56" s="361" t="s">
        <v>807</v>
      </c>
    </row>
    <row r="57" spans="1:35">
      <c r="H57" s="361" t="s">
        <v>479</v>
      </c>
    </row>
  </sheetData>
  <mergeCells count="23">
    <mergeCell ref="AS23:AX23"/>
    <mergeCell ref="AA3:AH3"/>
    <mergeCell ref="G14:AD15"/>
    <mergeCell ref="A24:AI24"/>
    <mergeCell ref="D27:I27"/>
    <mergeCell ref="K27:AC29"/>
    <mergeCell ref="C7:J7"/>
    <mergeCell ref="Z11:AG11"/>
    <mergeCell ref="AH11:AI11"/>
    <mergeCell ref="D31:I31"/>
    <mergeCell ref="K31:AD33"/>
    <mergeCell ref="K35:AD37"/>
    <mergeCell ref="L39:T39"/>
    <mergeCell ref="F56:G56"/>
    <mergeCell ref="F54:G54"/>
    <mergeCell ref="F53:G53"/>
    <mergeCell ref="L40:T40"/>
    <mergeCell ref="K43:AC45"/>
    <mergeCell ref="K47:AC49"/>
    <mergeCell ref="D47:I47"/>
    <mergeCell ref="D43:I43"/>
    <mergeCell ref="D39:I39"/>
    <mergeCell ref="D35:I35"/>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B1:AD40"/>
  <sheetViews>
    <sheetView view="pageBreakPreview" zoomScaleNormal="100" zoomScaleSheetLayoutView="100" workbookViewId="0">
      <selection activeCell="S7" sqref="S7"/>
    </sheetView>
  </sheetViews>
  <sheetFormatPr defaultRowHeight="13.5"/>
  <cols>
    <col min="1" max="1" width="0.5" style="84" customWidth="1"/>
    <col min="2" max="30" width="3.125" style="84" customWidth="1"/>
    <col min="31" max="256" width="9" style="84"/>
    <col min="257" max="257" width="0.5" style="84" customWidth="1"/>
    <col min="258" max="286" width="3.125" style="84" customWidth="1"/>
    <col min="287" max="512" width="9" style="84"/>
    <col min="513" max="513" width="0.5" style="84" customWidth="1"/>
    <col min="514" max="542" width="3.125" style="84" customWidth="1"/>
    <col min="543" max="768" width="9" style="84"/>
    <col min="769" max="769" width="0.5" style="84" customWidth="1"/>
    <col min="770" max="798" width="3.125" style="84" customWidth="1"/>
    <col min="799" max="1024" width="9" style="84"/>
    <col min="1025" max="1025" width="0.5" style="84" customWidth="1"/>
    <col min="1026" max="1054" width="3.125" style="84" customWidth="1"/>
    <col min="1055" max="1280" width="9" style="84"/>
    <col min="1281" max="1281" width="0.5" style="84" customWidth="1"/>
    <col min="1282" max="1310" width="3.125" style="84" customWidth="1"/>
    <col min="1311" max="1536" width="9" style="84"/>
    <col min="1537" max="1537" width="0.5" style="84" customWidth="1"/>
    <col min="1538" max="1566" width="3.125" style="84" customWidth="1"/>
    <col min="1567" max="1792" width="9" style="84"/>
    <col min="1793" max="1793" width="0.5" style="84" customWidth="1"/>
    <col min="1794" max="1822" width="3.125" style="84" customWidth="1"/>
    <col min="1823" max="2048" width="9" style="84"/>
    <col min="2049" max="2049" width="0.5" style="84" customWidth="1"/>
    <col min="2050" max="2078" width="3.125" style="84" customWidth="1"/>
    <col min="2079" max="2304" width="9" style="84"/>
    <col min="2305" max="2305" width="0.5" style="84" customWidth="1"/>
    <col min="2306" max="2334" width="3.125" style="84" customWidth="1"/>
    <col min="2335" max="2560" width="9" style="84"/>
    <col min="2561" max="2561" width="0.5" style="84" customWidth="1"/>
    <col min="2562" max="2590" width="3.125" style="84" customWidth="1"/>
    <col min="2591" max="2816" width="9" style="84"/>
    <col min="2817" max="2817" width="0.5" style="84" customWidth="1"/>
    <col min="2818" max="2846" width="3.125" style="84" customWidth="1"/>
    <col min="2847" max="3072" width="9" style="84"/>
    <col min="3073" max="3073" width="0.5" style="84" customWidth="1"/>
    <col min="3074" max="3102" width="3.125" style="84" customWidth="1"/>
    <col min="3103" max="3328" width="9" style="84"/>
    <col min="3329" max="3329" width="0.5" style="84" customWidth="1"/>
    <col min="3330" max="3358" width="3.125" style="84" customWidth="1"/>
    <col min="3359" max="3584" width="9" style="84"/>
    <col min="3585" max="3585" width="0.5" style="84" customWidth="1"/>
    <col min="3586" max="3614" width="3.125" style="84" customWidth="1"/>
    <col min="3615" max="3840" width="9" style="84"/>
    <col min="3841" max="3841" width="0.5" style="84" customWidth="1"/>
    <col min="3842" max="3870" width="3.125" style="84" customWidth="1"/>
    <col min="3871" max="4096" width="9" style="84"/>
    <col min="4097" max="4097" width="0.5" style="84" customWidth="1"/>
    <col min="4098" max="4126" width="3.125" style="84" customWidth="1"/>
    <col min="4127" max="4352" width="9" style="84"/>
    <col min="4353" max="4353" width="0.5" style="84" customWidth="1"/>
    <col min="4354" max="4382" width="3.125" style="84" customWidth="1"/>
    <col min="4383" max="4608" width="9" style="84"/>
    <col min="4609" max="4609" width="0.5" style="84" customWidth="1"/>
    <col min="4610" max="4638" width="3.125" style="84" customWidth="1"/>
    <col min="4639" max="4864" width="9" style="84"/>
    <col min="4865" max="4865" width="0.5" style="84" customWidth="1"/>
    <col min="4866" max="4894" width="3.125" style="84" customWidth="1"/>
    <col min="4895" max="5120" width="9" style="84"/>
    <col min="5121" max="5121" width="0.5" style="84" customWidth="1"/>
    <col min="5122" max="5150" width="3.125" style="84" customWidth="1"/>
    <col min="5151" max="5376" width="9" style="84"/>
    <col min="5377" max="5377" width="0.5" style="84" customWidth="1"/>
    <col min="5378" max="5406" width="3.125" style="84" customWidth="1"/>
    <col min="5407" max="5632" width="9" style="84"/>
    <col min="5633" max="5633" width="0.5" style="84" customWidth="1"/>
    <col min="5634" max="5662" width="3.125" style="84" customWidth="1"/>
    <col min="5663" max="5888" width="9" style="84"/>
    <col min="5889" max="5889" width="0.5" style="84" customWidth="1"/>
    <col min="5890" max="5918" width="3.125" style="84" customWidth="1"/>
    <col min="5919" max="6144" width="9" style="84"/>
    <col min="6145" max="6145" width="0.5" style="84" customWidth="1"/>
    <col min="6146" max="6174" width="3.125" style="84" customWidth="1"/>
    <col min="6175" max="6400" width="9" style="84"/>
    <col min="6401" max="6401" width="0.5" style="84" customWidth="1"/>
    <col min="6402" max="6430" width="3.125" style="84" customWidth="1"/>
    <col min="6431" max="6656" width="9" style="84"/>
    <col min="6657" max="6657" width="0.5" style="84" customWidth="1"/>
    <col min="6658" max="6686" width="3.125" style="84" customWidth="1"/>
    <col min="6687" max="6912" width="9" style="84"/>
    <col min="6913" max="6913" width="0.5" style="84" customWidth="1"/>
    <col min="6914" max="6942" width="3.125" style="84" customWidth="1"/>
    <col min="6943" max="7168" width="9" style="84"/>
    <col min="7169" max="7169" width="0.5" style="84" customWidth="1"/>
    <col min="7170" max="7198" width="3.125" style="84" customWidth="1"/>
    <col min="7199" max="7424" width="9" style="84"/>
    <col min="7425" max="7425" width="0.5" style="84" customWidth="1"/>
    <col min="7426" max="7454" width="3.125" style="84" customWidth="1"/>
    <col min="7455" max="7680" width="9" style="84"/>
    <col min="7681" max="7681" width="0.5" style="84" customWidth="1"/>
    <col min="7682" max="7710" width="3.125" style="84" customWidth="1"/>
    <col min="7711" max="7936" width="9" style="84"/>
    <col min="7937" max="7937" width="0.5" style="84" customWidth="1"/>
    <col min="7938" max="7966" width="3.125" style="84" customWidth="1"/>
    <col min="7967" max="8192" width="9" style="84"/>
    <col min="8193" max="8193" width="0.5" style="84" customWidth="1"/>
    <col min="8194" max="8222" width="3.125" style="84" customWidth="1"/>
    <col min="8223" max="8448" width="9" style="84"/>
    <col min="8449" max="8449" width="0.5" style="84" customWidth="1"/>
    <col min="8450" max="8478" width="3.125" style="84" customWidth="1"/>
    <col min="8479" max="8704" width="9" style="84"/>
    <col min="8705" max="8705" width="0.5" style="84" customWidth="1"/>
    <col min="8706" max="8734" width="3.125" style="84" customWidth="1"/>
    <col min="8735" max="8960" width="9" style="84"/>
    <col min="8961" max="8961" width="0.5" style="84" customWidth="1"/>
    <col min="8962" max="8990" width="3.125" style="84" customWidth="1"/>
    <col min="8991" max="9216" width="9" style="84"/>
    <col min="9217" max="9217" width="0.5" style="84" customWidth="1"/>
    <col min="9218" max="9246" width="3.125" style="84" customWidth="1"/>
    <col min="9247" max="9472" width="9" style="84"/>
    <col min="9473" max="9473" width="0.5" style="84" customWidth="1"/>
    <col min="9474" max="9502" width="3.125" style="84" customWidth="1"/>
    <col min="9503" max="9728" width="9" style="84"/>
    <col min="9729" max="9729" width="0.5" style="84" customWidth="1"/>
    <col min="9730" max="9758" width="3.125" style="84" customWidth="1"/>
    <col min="9759" max="9984" width="9" style="84"/>
    <col min="9985" max="9985" width="0.5" style="84" customWidth="1"/>
    <col min="9986" max="10014" width="3.125" style="84" customWidth="1"/>
    <col min="10015" max="10240" width="9" style="84"/>
    <col min="10241" max="10241" width="0.5" style="84" customWidth="1"/>
    <col min="10242" max="10270" width="3.125" style="84" customWidth="1"/>
    <col min="10271" max="10496" width="9" style="84"/>
    <col min="10497" max="10497" width="0.5" style="84" customWidth="1"/>
    <col min="10498" max="10526" width="3.125" style="84" customWidth="1"/>
    <col min="10527" max="10752" width="9" style="84"/>
    <col min="10753" max="10753" width="0.5" style="84" customWidth="1"/>
    <col min="10754" max="10782" width="3.125" style="84" customWidth="1"/>
    <col min="10783" max="11008" width="9" style="84"/>
    <col min="11009" max="11009" width="0.5" style="84" customWidth="1"/>
    <col min="11010" max="11038" width="3.125" style="84" customWidth="1"/>
    <col min="11039" max="11264" width="9" style="84"/>
    <col min="11265" max="11265" width="0.5" style="84" customWidth="1"/>
    <col min="11266" max="11294" width="3.125" style="84" customWidth="1"/>
    <col min="11295" max="11520" width="9" style="84"/>
    <col min="11521" max="11521" width="0.5" style="84" customWidth="1"/>
    <col min="11522" max="11550" width="3.125" style="84" customWidth="1"/>
    <col min="11551" max="11776" width="9" style="84"/>
    <col min="11777" max="11777" width="0.5" style="84" customWidth="1"/>
    <col min="11778" max="11806" width="3.125" style="84" customWidth="1"/>
    <col min="11807" max="12032" width="9" style="84"/>
    <col min="12033" max="12033" width="0.5" style="84" customWidth="1"/>
    <col min="12034" max="12062" width="3.125" style="84" customWidth="1"/>
    <col min="12063" max="12288" width="9" style="84"/>
    <col min="12289" max="12289" width="0.5" style="84" customWidth="1"/>
    <col min="12290" max="12318" width="3.125" style="84" customWidth="1"/>
    <col min="12319" max="12544" width="9" style="84"/>
    <col min="12545" max="12545" width="0.5" style="84" customWidth="1"/>
    <col min="12546" max="12574" width="3.125" style="84" customWidth="1"/>
    <col min="12575" max="12800" width="9" style="84"/>
    <col min="12801" max="12801" width="0.5" style="84" customWidth="1"/>
    <col min="12802" max="12830" width="3.125" style="84" customWidth="1"/>
    <col min="12831" max="13056" width="9" style="84"/>
    <col min="13057" max="13057" width="0.5" style="84" customWidth="1"/>
    <col min="13058" max="13086" width="3.125" style="84" customWidth="1"/>
    <col min="13087" max="13312" width="9" style="84"/>
    <col min="13313" max="13313" width="0.5" style="84" customWidth="1"/>
    <col min="13314" max="13342" width="3.125" style="84" customWidth="1"/>
    <col min="13343" max="13568" width="9" style="84"/>
    <col min="13569" max="13569" width="0.5" style="84" customWidth="1"/>
    <col min="13570" max="13598" width="3.125" style="84" customWidth="1"/>
    <col min="13599" max="13824" width="9" style="84"/>
    <col min="13825" max="13825" width="0.5" style="84" customWidth="1"/>
    <col min="13826" max="13854" width="3.125" style="84" customWidth="1"/>
    <col min="13855" max="14080" width="9" style="84"/>
    <col min="14081" max="14081" width="0.5" style="84" customWidth="1"/>
    <col min="14082" max="14110" width="3.125" style="84" customWidth="1"/>
    <col min="14111" max="14336" width="9" style="84"/>
    <col min="14337" max="14337" width="0.5" style="84" customWidth="1"/>
    <col min="14338" max="14366" width="3.125" style="84" customWidth="1"/>
    <col min="14367" max="14592" width="9" style="84"/>
    <col min="14593" max="14593" width="0.5" style="84" customWidth="1"/>
    <col min="14594" max="14622" width="3.125" style="84" customWidth="1"/>
    <col min="14623" max="14848" width="9" style="84"/>
    <col min="14849" max="14849" width="0.5" style="84" customWidth="1"/>
    <col min="14850" max="14878" width="3.125" style="84" customWidth="1"/>
    <col min="14879" max="15104" width="9" style="84"/>
    <col min="15105" max="15105" width="0.5" style="84" customWidth="1"/>
    <col min="15106" max="15134" width="3.125" style="84" customWidth="1"/>
    <col min="15135" max="15360" width="9" style="84"/>
    <col min="15361" max="15361" width="0.5" style="84" customWidth="1"/>
    <col min="15362" max="15390" width="3.125" style="84" customWidth="1"/>
    <col min="15391" max="15616" width="9" style="84"/>
    <col min="15617" max="15617" width="0.5" style="84" customWidth="1"/>
    <col min="15618" max="15646" width="3.125" style="84" customWidth="1"/>
    <col min="15647" max="15872" width="9" style="84"/>
    <col min="15873" max="15873" width="0.5" style="84" customWidth="1"/>
    <col min="15874" max="15902" width="3.125" style="84" customWidth="1"/>
    <col min="15903" max="16128" width="9" style="84"/>
    <col min="16129" max="16129" width="0.5" style="84" customWidth="1"/>
    <col min="16130" max="16158" width="3.125" style="84" customWidth="1"/>
    <col min="16159" max="16384" width="9" style="84"/>
  </cols>
  <sheetData>
    <row r="1" spans="2:30">
      <c r="B1" s="435" t="s">
        <v>29</v>
      </c>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6"/>
    </row>
    <row r="2" spans="2:30" ht="23.25" customHeight="1">
      <c r="B2" s="437"/>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9"/>
    </row>
    <row r="3" spans="2:30" ht="23.25" customHeight="1">
      <c r="B3" s="440"/>
      <c r="C3" s="441"/>
      <c r="D3" s="441"/>
      <c r="E3" s="441"/>
      <c r="F3" s="441"/>
      <c r="G3" s="441"/>
      <c r="H3" s="441"/>
      <c r="I3" s="1472" t="s">
        <v>149</v>
      </c>
      <c r="J3" s="1472"/>
      <c r="K3" s="1472"/>
      <c r="L3" s="1472"/>
      <c r="M3" s="1472"/>
      <c r="N3" s="1472"/>
      <c r="O3" s="1472"/>
      <c r="P3" s="1472"/>
      <c r="Q3" s="1472"/>
      <c r="R3" s="1472"/>
      <c r="S3" s="1472"/>
      <c r="T3" s="1472"/>
      <c r="U3" s="1472"/>
      <c r="V3" s="1472"/>
      <c r="W3" s="442"/>
      <c r="X3" s="442"/>
      <c r="Y3" s="442"/>
      <c r="Z3" s="442"/>
      <c r="AA3" s="441"/>
      <c r="AB3" s="441"/>
      <c r="AC3" s="441"/>
      <c r="AD3" s="443"/>
    </row>
    <row r="4" spans="2:30" ht="23.25" customHeight="1">
      <c r="B4" s="440"/>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3"/>
    </row>
    <row r="5" spans="2:30" ht="23.25" customHeight="1">
      <c r="B5" s="444"/>
      <c r="C5" s="442"/>
      <c r="D5" s="442"/>
      <c r="E5" s="442"/>
      <c r="F5" s="445"/>
      <c r="G5" s="446"/>
      <c r="H5" s="446"/>
      <c r="I5" s="445"/>
      <c r="J5" s="446"/>
      <c r="K5" s="445"/>
      <c r="L5" s="446"/>
      <c r="M5" s="446"/>
      <c r="N5" s="441"/>
      <c r="O5" s="441"/>
      <c r="P5" s="441"/>
      <c r="Q5" s="441"/>
      <c r="R5" s="441"/>
      <c r="S5" s="447"/>
      <c r="T5" s="447"/>
      <c r="U5" s="447"/>
      <c r="V5" s="447"/>
      <c r="W5" s="441"/>
      <c r="X5" s="1479" t="s">
        <v>519</v>
      </c>
      <c r="Y5" s="1479"/>
      <c r="Z5" s="1479"/>
      <c r="AA5" s="1479"/>
      <c r="AB5" s="1479"/>
      <c r="AC5" s="1479"/>
      <c r="AD5" s="1480"/>
    </row>
    <row r="6" spans="2:30" ht="23.25" customHeight="1">
      <c r="B6" s="444"/>
      <c r="C6" s="442"/>
      <c r="D6" s="442"/>
      <c r="E6" s="442"/>
      <c r="F6" s="445"/>
      <c r="G6" s="446"/>
      <c r="H6" s="446"/>
      <c r="I6" s="445"/>
      <c r="J6" s="446"/>
      <c r="K6" s="445"/>
      <c r="L6" s="446"/>
      <c r="M6" s="446"/>
      <c r="N6" s="441"/>
      <c r="O6" s="441"/>
      <c r="P6" s="441"/>
      <c r="Q6" s="441"/>
      <c r="R6" s="441"/>
      <c r="S6" s="447"/>
      <c r="T6" s="447"/>
      <c r="U6" s="447"/>
      <c r="V6" s="447"/>
      <c r="W6" s="441"/>
      <c r="X6" s="445"/>
      <c r="Y6" s="441"/>
      <c r="Z6" s="441"/>
      <c r="AA6" s="441"/>
      <c r="AB6" s="441"/>
      <c r="AC6" s="441"/>
      <c r="AD6" s="443"/>
    </row>
    <row r="7" spans="2:30" ht="23.25" customHeight="1">
      <c r="B7" s="444"/>
      <c r="C7" s="446"/>
      <c r="D7" s="446"/>
      <c r="E7" s="446"/>
      <c r="F7" s="446"/>
      <c r="G7" s="446"/>
      <c r="H7" s="446"/>
      <c r="I7" s="445"/>
      <c r="J7" s="446"/>
      <c r="K7" s="446"/>
      <c r="L7" s="445"/>
      <c r="M7" s="446"/>
      <c r="N7" s="441"/>
      <c r="O7" s="445"/>
      <c r="P7" s="441"/>
      <c r="Q7" s="441"/>
      <c r="R7" s="441"/>
      <c r="S7" s="445"/>
      <c r="T7" s="441"/>
      <c r="U7" s="441"/>
      <c r="V7" s="445"/>
      <c r="W7" s="441"/>
      <c r="X7" s="441"/>
      <c r="Y7" s="445"/>
      <c r="Z7" s="441"/>
      <c r="AA7" s="441"/>
      <c r="AB7" s="441"/>
      <c r="AC7" s="441"/>
      <c r="AD7" s="443"/>
    </row>
    <row r="8" spans="2:30" ht="23.25" customHeight="1">
      <c r="B8" s="444"/>
      <c r="C8" s="1474" t="s">
        <v>309</v>
      </c>
      <c r="D8" s="1474"/>
      <c r="E8" s="1474"/>
      <c r="F8" s="446"/>
      <c r="G8" s="1474"/>
      <c r="H8" s="1474"/>
      <c r="I8" s="1474"/>
      <c r="J8" s="1474"/>
      <c r="K8" s="1474"/>
      <c r="L8" s="1474"/>
      <c r="M8" s="1474"/>
      <c r="N8" s="446"/>
      <c r="O8" s="446" t="s">
        <v>89</v>
      </c>
      <c r="P8" s="441"/>
      <c r="Q8" s="441"/>
      <c r="R8" s="441"/>
      <c r="S8" s="441"/>
      <c r="T8" s="441"/>
      <c r="U8" s="441"/>
      <c r="V8" s="441"/>
      <c r="W8" s="441"/>
      <c r="X8" s="441"/>
      <c r="Y8" s="441"/>
      <c r="Z8" s="441"/>
      <c r="AA8" s="441"/>
      <c r="AB8" s="441"/>
      <c r="AC8" s="441"/>
      <c r="AD8" s="443"/>
    </row>
    <row r="9" spans="2:30" ht="23.25" customHeight="1">
      <c r="B9" s="444"/>
      <c r="C9" s="446"/>
      <c r="D9" s="446"/>
      <c r="E9" s="446"/>
      <c r="F9" s="446"/>
      <c r="G9" s="446"/>
      <c r="H9" s="446"/>
      <c r="I9" s="446"/>
      <c r="J9" s="446"/>
      <c r="K9" s="446"/>
      <c r="L9" s="446"/>
      <c r="M9" s="446"/>
      <c r="N9" s="446"/>
      <c r="O9" s="441"/>
      <c r="P9" s="441"/>
      <c r="Q9" s="441"/>
      <c r="R9" s="441"/>
      <c r="S9" s="441"/>
      <c r="T9" s="441"/>
      <c r="U9" s="441"/>
      <c r="V9" s="1477"/>
      <c r="W9" s="1477"/>
      <c r="X9" s="1477"/>
      <c r="Y9" s="1477"/>
      <c r="Z9" s="1477"/>
      <c r="AA9" s="1477"/>
      <c r="AB9" s="1477"/>
      <c r="AC9" s="1477"/>
      <c r="AD9" s="1478"/>
    </row>
    <row r="10" spans="2:30" ht="23.25" customHeight="1">
      <c r="B10" s="444"/>
      <c r="C10" s="446"/>
      <c r="D10" s="446"/>
      <c r="E10" s="446"/>
      <c r="F10" s="446"/>
      <c r="G10" s="446"/>
      <c r="H10" s="446"/>
      <c r="I10" s="446"/>
      <c r="J10" s="446"/>
      <c r="K10" s="446"/>
      <c r="L10" s="446"/>
      <c r="M10" s="446"/>
      <c r="N10" s="441"/>
      <c r="O10" s="435"/>
      <c r="P10" s="435"/>
      <c r="Q10" s="441"/>
      <c r="R10" s="446"/>
      <c r="S10" s="446"/>
      <c r="T10" s="446"/>
      <c r="U10" s="446"/>
      <c r="V10" s="1474"/>
      <c r="W10" s="1474"/>
      <c r="X10" s="1474"/>
      <c r="Y10" s="1474"/>
      <c r="Z10" s="1474"/>
      <c r="AA10" s="1474"/>
      <c r="AB10" s="1474"/>
      <c r="AC10" s="1474"/>
      <c r="AD10" s="1476"/>
    </row>
    <row r="11" spans="2:30" ht="23.25" customHeight="1">
      <c r="B11" s="444"/>
      <c r="C11" s="446"/>
      <c r="D11" s="446"/>
      <c r="E11" s="446"/>
      <c r="F11" s="446"/>
      <c r="G11" s="446"/>
      <c r="H11" s="446"/>
      <c r="I11" s="446"/>
      <c r="J11" s="446"/>
      <c r="K11" s="446"/>
      <c r="L11" s="446"/>
      <c r="M11" s="446"/>
      <c r="N11" s="441"/>
      <c r="O11" s="435"/>
      <c r="P11" s="445"/>
      <c r="Q11" s="441"/>
      <c r="R11" s="441"/>
      <c r="S11" s="441"/>
      <c r="T11" s="441"/>
      <c r="U11" s="441"/>
      <c r="V11" s="1477" t="s">
        <v>469</v>
      </c>
      <c r="W11" s="1477"/>
      <c r="X11" s="1477"/>
      <c r="Y11" s="1477"/>
      <c r="Z11" s="1477"/>
      <c r="AA11" s="1477"/>
      <c r="AB11" s="1477"/>
      <c r="AC11" s="1477"/>
      <c r="AD11" s="443" t="s">
        <v>60</v>
      </c>
    </row>
    <row r="12" spans="2:30" ht="23.25" customHeight="1">
      <c r="B12" s="444"/>
      <c r="C12" s="446"/>
      <c r="D12" s="446"/>
      <c r="E12" s="446"/>
      <c r="F12" s="446"/>
      <c r="G12" s="446"/>
      <c r="H12" s="446"/>
      <c r="I12" s="446"/>
      <c r="J12" s="446"/>
      <c r="K12" s="446"/>
      <c r="L12" s="446"/>
      <c r="M12" s="446"/>
      <c r="N12" s="441"/>
      <c r="O12" s="441"/>
      <c r="P12" s="441"/>
      <c r="Q12" s="441"/>
      <c r="R12" s="441"/>
      <c r="S12" s="441"/>
      <c r="T12" s="441"/>
      <c r="U12" s="441"/>
      <c r="V12" s="441"/>
      <c r="W12" s="441"/>
      <c r="X12" s="441"/>
      <c r="Y12" s="441"/>
      <c r="Z12" s="441"/>
      <c r="AA12" s="441"/>
      <c r="AB12" s="441"/>
      <c r="AC12" s="441"/>
      <c r="AD12" s="443"/>
    </row>
    <row r="13" spans="2:30" ht="30" customHeight="1">
      <c r="B13" s="444"/>
      <c r="C13" s="435"/>
      <c r="D13" s="1473" t="s">
        <v>808</v>
      </c>
      <c r="E13" s="1473"/>
      <c r="F13" s="1473"/>
      <c r="G13" s="1473"/>
      <c r="H13" s="1473"/>
      <c r="I13" s="1473"/>
      <c r="J13" s="1473"/>
      <c r="K13" s="1473"/>
      <c r="L13" s="1473"/>
      <c r="M13" s="1473"/>
      <c r="N13" s="1473"/>
      <c r="O13" s="1473"/>
      <c r="P13" s="1473"/>
      <c r="Q13" s="1473"/>
      <c r="R13" s="1473"/>
      <c r="S13" s="1473"/>
      <c r="T13" s="1473"/>
      <c r="U13" s="1473"/>
      <c r="V13" s="1473"/>
      <c r="W13" s="1473"/>
      <c r="X13" s="1473"/>
      <c r="Y13" s="1473"/>
      <c r="Z13" s="1473"/>
      <c r="AA13" s="1473"/>
      <c r="AB13" s="1473"/>
      <c r="AC13" s="1473"/>
      <c r="AD13" s="443"/>
    </row>
    <row r="14" spans="2:30" ht="23.25" customHeight="1">
      <c r="B14" s="444"/>
      <c r="C14" s="446"/>
      <c r="D14" s="446"/>
      <c r="E14" s="446"/>
      <c r="F14" s="446"/>
      <c r="G14" s="446"/>
      <c r="H14" s="446"/>
      <c r="I14" s="446"/>
      <c r="J14" s="446"/>
      <c r="K14" s="446"/>
      <c r="L14" s="446"/>
      <c r="M14" s="446"/>
      <c r="N14" s="441"/>
      <c r="O14" s="441"/>
      <c r="P14" s="441" t="s">
        <v>57</v>
      </c>
      <c r="Q14" s="441"/>
      <c r="R14" s="446"/>
      <c r="S14" s="446"/>
      <c r="T14" s="446"/>
      <c r="U14" s="446"/>
      <c r="V14" s="446"/>
      <c r="W14" s="446"/>
      <c r="X14" s="446"/>
      <c r="Y14" s="446"/>
      <c r="Z14" s="446"/>
      <c r="AA14" s="446"/>
      <c r="AB14" s="446"/>
      <c r="AC14" s="446"/>
      <c r="AD14" s="448"/>
    </row>
    <row r="15" spans="2:30" ht="23.25" customHeight="1">
      <c r="B15" s="449"/>
      <c r="C15" s="450"/>
      <c r="D15" s="450"/>
      <c r="E15" s="450"/>
      <c r="F15" s="450"/>
      <c r="G15" s="450"/>
      <c r="H15" s="450"/>
      <c r="I15" s="450"/>
      <c r="J15" s="450"/>
      <c r="K15" s="450"/>
      <c r="L15" s="450"/>
      <c r="M15" s="450"/>
      <c r="N15" s="451"/>
      <c r="O15" s="451"/>
      <c r="P15" s="451"/>
      <c r="Q15" s="451"/>
      <c r="R15" s="450"/>
      <c r="S15" s="450"/>
      <c r="T15" s="450"/>
      <c r="U15" s="450"/>
      <c r="V15" s="450"/>
      <c r="W15" s="450"/>
      <c r="X15" s="450"/>
      <c r="Y15" s="450"/>
      <c r="Z15" s="450"/>
      <c r="AA15" s="450"/>
      <c r="AB15" s="450"/>
      <c r="AC15" s="450"/>
      <c r="AD15" s="452"/>
    </row>
    <row r="16" spans="2:30" ht="18" customHeight="1">
      <c r="B16" s="555" t="s">
        <v>664</v>
      </c>
      <c r="C16" s="1462" t="s">
        <v>103</v>
      </c>
      <c r="D16" s="1462"/>
      <c r="E16" s="1462"/>
      <c r="F16" s="1462"/>
      <c r="G16" s="1463"/>
      <c r="H16" s="1475" t="str">
        <f>基本情報!$B$4</f>
        <v>○○○○○号</v>
      </c>
      <c r="I16" s="1459"/>
      <c r="J16" s="1459"/>
      <c r="K16" s="1459"/>
      <c r="L16" s="1459"/>
      <c r="M16" s="1459"/>
      <c r="N16" s="1459"/>
      <c r="O16" s="1459"/>
      <c r="P16" s="1459"/>
      <c r="Q16" s="1459"/>
      <c r="R16" s="1459"/>
      <c r="S16" s="1459"/>
      <c r="T16" s="1459"/>
      <c r="U16" s="1459"/>
      <c r="V16" s="1459"/>
      <c r="W16" s="1459"/>
      <c r="X16" s="1459"/>
      <c r="Y16" s="1459"/>
      <c r="Z16" s="1459"/>
      <c r="AA16" s="1459"/>
      <c r="AB16" s="1459"/>
      <c r="AC16" s="1459"/>
      <c r="AD16" s="1460"/>
    </row>
    <row r="17" spans="2:30" ht="18" customHeight="1">
      <c r="B17" s="555" t="s">
        <v>665</v>
      </c>
      <c r="C17" s="1462" t="s">
        <v>239</v>
      </c>
      <c r="D17" s="1462"/>
      <c r="E17" s="1462"/>
      <c r="F17" s="1462"/>
      <c r="G17" s="1463"/>
      <c r="H17" s="1475" t="str">
        <f>基本情報!$B$2</f>
        <v>○○○○○○○○○○○業務</v>
      </c>
      <c r="I17" s="1459"/>
      <c r="J17" s="1459"/>
      <c r="K17" s="1459"/>
      <c r="L17" s="1459"/>
      <c r="M17" s="1459"/>
      <c r="N17" s="1459"/>
      <c r="O17" s="1459"/>
      <c r="P17" s="1459"/>
      <c r="Q17" s="1459"/>
      <c r="R17" s="1459"/>
      <c r="S17" s="1459"/>
      <c r="T17" s="1459"/>
      <c r="U17" s="1459"/>
      <c r="V17" s="1459"/>
      <c r="W17" s="1459"/>
      <c r="X17" s="1459"/>
      <c r="Y17" s="1459"/>
      <c r="Z17" s="1459"/>
      <c r="AA17" s="1459"/>
      <c r="AB17" s="1459"/>
      <c r="AC17" s="1459"/>
      <c r="AD17" s="1460"/>
    </row>
    <row r="18" spans="2:30" ht="18" customHeight="1">
      <c r="B18" s="555" t="s">
        <v>666</v>
      </c>
      <c r="C18" s="1462" t="s">
        <v>104</v>
      </c>
      <c r="D18" s="1462"/>
      <c r="E18" s="1462"/>
      <c r="F18" s="1462"/>
      <c r="G18" s="1463"/>
      <c r="H18" s="1458"/>
      <c r="I18" s="1459"/>
      <c r="J18" s="1459"/>
      <c r="K18" s="1459"/>
      <c r="L18" s="1459"/>
      <c r="M18" s="1459"/>
      <c r="N18" s="1459"/>
      <c r="O18" s="1459"/>
      <c r="P18" s="1459"/>
      <c r="Q18" s="1459"/>
      <c r="R18" s="1459"/>
      <c r="S18" s="1459"/>
      <c r="T18" s="1459"/>
      <c r="U18" s="1459"/>
      <c r="V18" s="1459"/>
      <c r="W18" s="1459"/>
      <c r="X18" s="1459"/>
      <c r="Y18" s="1459"/>
      <c r="Z18" s="1459"/>
      <c r="AA18" s="1459"/>
      <c r="AB18" s="1459"/>
      <c r="AC18" s="1459"/>
      <c r="AD18" s="1460"/>
    </row>
    <row r="19" spans="2:30" ht="18" customHeight="1">
      <c r="B19" s="556" t="s">
        <v>667</v>
      </c>
      <c r="C19" s="1464" t="s">
        <v>483</v>
      </c>
      <c r="D19" s="1464"/>
      <c r="E19" s="1464"/>
      <c r="F19" s="1464"/>
      <c r="G19" s="1465"/>
      <c r="H19" s="1469" t="str">
        <f>基本情報!$B$3</f>
        <v>○○年○○月○○日</v>
      </c>
      <c r="I19" s="1470"/>
      <c r="J19" s="1470"/>
      <c r="K19" s="1470"/>
      <c r="L19" s="1470"/>
      <c r="M19" s="1470"/>
      <c r="N19" s="1470"/>
      <c r="O19" s="1470"/>
      <c r="P19" s="1470"/>
      <c r="Q19" s="1470"/>
      <c r="R19" s="1470"/>
      <c r="S19" s="1470"/>
      <c r="T19" s="1470"/>
      <c r="U19" s="1470"/>
      <c r="V19" s="1470"/>
      <c r="W19" s="1470"/>
      <c r="X19" s="1470"/>
      <c r="Y19" s="1470"/>
      <c r="Z19" s="1470"/>
      <c r="AA19" s="1470"/>
      <c r="AB19" s="1470"/>
      <c r="AC19" s="1470"/>
      <c r="AD19" s="1471"/>
    </row>
    <row r="20" spans="2:30" ht="18" customHeight="1">
      <c r="B20" s="1466" t="s">
        <v>90</v>
      </c>
      <c r="C20" s="1467"/>
      <c r="D20" s="1467"/>
      <c r="E20" s="1468"/>
      <c r="F20" s="1466" t="s">
        <v>150</v>
      </c>
      <c r="G20" s="1467"/>
      <c r="H20" s="1467"/>
      <c r="I20" s="1468"/>
      <c r="J20" s="1466" t="s">
        <v>88</v>
      </c>
      <c r="K20" s="1468"/>
      <c r="L20" s="900" t="s">
        <v>151</v>
      </c>
      <c r="M20" s="902"/>
      <c r="N20" s="900" t="s">
        <v>152</v>
      </c>
      <c r="O20" s="901"/>
      <c r="P20" s="901"/>
      <c r="Q20" s="902"/>
      <c r="R20" s="1466" t="s">
        <v>153</v>
      </c>
      <c r="S20" s="1467"/>
      <c r="T20" s="1467"/>
      <c r="U20" s="1468"/>
      <c r="V20" s="1466" t="s">
        <v>154</v>
      </c>
      <c r="W20" s="1467"/>
      <c r="X20" s="1467"/>
      <c r="Y20" s="1468"/>
      <c r="Z20" s="1466" t="s">
        <v>155</v>
      </c>
      <c r="AA20" s="1467"/>
      <c r="AB20" s="1467"/>
      <c r="AC20" s="1467"/>
      <c r="AD20" s="1468"/>
    </row>
    <row r="21" spans="2:30" ht="18.75" customHeight="1">
      <c r="B21" s="1461"/>
      <c r="C21" s="1462"/>
      <c r="D21" s="1462"/>
      <c r="E21" s="1463"/>
      <c r="F21" s="1461"/>
      <c r="G21" s="1462"/>
      <c r="H21" s="1462"/>
      <c r="I21" s="1463"/>
      <c r="J21" s="1458"/>
      <c r="K21" s="1460"/>
      <c r="L21" s="1458"/>
      <c r="M21" s="1460"/>
      <c r="N21" s="1458"/>
      <c r="O21" s="1459"/>
      <c r="P21" s="1459"/>
      <c r="Q21" s="1460"/>
      <c r="R21" s="1458"/>
      <c r="S21" s="1459"/>
      <c r="T21" s="1459"/>
      <c r="U21" s="1460"/>
      <c r="V21" s="1458"/>
      <c r="W21" s="1459"/>
      <c r="X21" s="1459"/>
      <c r="Y21" s="1460"/>
      <c r="Z21" s="1458"/>
      <c r="AA21" s="1459"/>
      <c r="AB21" s="1459"/>
      <c r="AC21" s="1459"/>
      <c r="AD21" s="1460"/>
    </row>
    <row r="22" spans="2:30" ht="18.75" customHeight="1">
      <c r="B22" s="1461"/>
      <c r="C22" s="1462"/>
      <c r="D22" s="1462"/>
      <c r="E22" s="1463"/>
      <c r="F22" s="1461"/>
      <c r="G22" s="1462"/>
      <c r="H22" s="1462"/>
      <c r="I22" s="1463"/>
      <c r="J22" s="1458"/>
      <c r="K22" s="1460"/>
      <c r="L22" s="1458"/>
      <c r="M22" s="1460"/>
      <c r="N22" s="1458"/>
      <c r="O22" s="1459"/>
      <c r="P22" s="1459"/>
      <c r="Q22" s="1460"/>
      <c r="R22" s="1458"/>
      <c r="S22" s="1459"/>
      <c r="T22" s="1459"/>
      <c r="U22" s="1460"/>
      <c r="V22" s="1458"/>
      <c r="W22" s="1459"/>
      <c r="X22" s="1459"/>
      <c r="Y22" s="1460"/>
      <c r="Z22" s="1458"/>
      <c r="AA22" s="1459"/>
      <c r="AB22" s="1459"/>
      <c r="AC22" s="1459"/>
      <c r="AD22" s="1460"/>
    </row>
    <row r="23" spans="2:30" ht="18.75" customHeight="1">
      <c r="B23" s="1461"/>
      <c r="C23" s="1462"/>
      <c r="D23" s="1462"/>
      <c r="E23" s="1463"/>
      <c r="F23" s="1461"/>
      <c r="G23" s="1462"/>
      <c r="H23" s="1462"/>
      <c r="I23" s="1463"/>
      <c r="J23" s="1458"/>
      <c r="K23" s="1460"/>
      <c r="L23" s="1458"/>
      <c r="M23" s="1460"/>
      <c r="N23" s="1458"/>
      <c r="O23" s="1459"/>
      <c r="P23" s="1459"/>
      <c r="Q23" s="1460"/>
      <c r="R23" s="1458"/>
      <c r="S23" s="1459"/>
      <c r="T23" s="1459"/>
      <c r="U23" s="1460"/>
      <c r="V23" s="1458"/>
      <c r="W23" s="1459"/>
      <c r="X23" s="1459"/>
      <c r="Y23" s="1460"/>
      <c r="Z23" s="1458"/>
      <c r="AA23" s="1459"/>
      <c r="AB23" s="1459"/>
      <c r="AC23" s="1459"/>
      <c r="AD23" s="1460"/>
    </row>
    <row r="24" spans="2:30" ht="18.75" customHeight="1">
      <c r="B24" s="1461"/>
      <c r="C24" s="1462"/>
      <c r="D24" s="1462"/>
      <c r="E24" s="1463"/>
      <c r="F24" s="1461"/>
      <c r="G24" s="1462"/>
      <c r="H24" s="1462"/>
      <c r="I24" s="1463"/>
      <c r="J24" s="1458"/>
      <c r="K24" s="1460"/>
      <c r="L24" s="1458"/>
      <c r="M24" s="1460"/>
      <c r="N24" s="1458"/>
      <c r="O24" s="1459"/>
      <c r="P24" s="1459"/>
      <c r="Q24" s="1460"/>
      <c r="R24" s="1458"/>
      <c r="S24" s="1459"/>
      <c r="T24" s="1459"/>
      <c r="U24" s="1460"/>
      <c r="V24" s="1458"/>
      <c r="W24" s="1459"/>
      <c r="X24" s="1459"/>
      <c r="Y24" s="1460"/>
      <c r="Z24" s="1458"/>
      <c r="AA24" s="1459"/>
      <c r="AB24" s="1459"/>
      <c r="AC24" s="1459"/>
      <c r="AD24" s="1460"/>
    </row>
    <row r="25" spans="2:30" ht="18.75" customHeight="1">
      <c r="B25" s="1461"/>
      <c r="C25" s="1462"/>
      <c r="D25" s="1462"/>
      <c r="E25" s="1463"/>
      <c r="F25" s="1461"/>
      <c r="G25" s="1462"/>
      <c r="H25" s="1462"/>
      <c r="I25" s="1463"/>
      <c r="J25" s="1458"/>
      <c r="K25" s="1460"/>
      <c r="L25" s="1458"/>
      <c r="M25" s="1460"/>
      <c r="N25" s="1458"/>
      <c r="O25" s="1459"/>
      <c r="P25" s="1459"/>
      <c r="Q25" s="1460"/>
      <c r="R25" s="1458"/>
      <c r="S25" s="1459"/>
      <c r="T25" s="1459"/>
      <c r="U25" s="1460"/>
      <c r="V25" s="1458"/>
      <c r="W25" s="1459"/>
      <c r="X25" s="1459"/>
      <c r="Y25" s="1460"/>
      <c r="Z25" s="1458"/>
      <c r="AA25" s="1459"/>
      <c r="AB25" s="1459"/>
      <c r="AC25" s="1459"/>
      <c r="AD25" s="1460"/>
    </row>
    <row r="26" spans="2:30" ht="18.75" customHeight="1">
      <c r="B26" s="1461"/>
      <c r="C26" s="1462"/>
      <c r="D26" s="1462"/>
      <c r="E26" s="1463"/>
      <c r="F26" s="1461"/>
      <c r="G26" s="1462"/>
      <c r="H26" s="1462"/>
      <c r="I26" s="1463"/>
      <c r="J26" s="1458"/>
      <c r="K26" s="1460"/>
      <c r="L26" s="1458"/>
      <c r="M26" s="1460"/>
      <c r="N26" s="1458"/>
      <c r="O26" s="1459"/>
      <c r="P26" s="1459"/>
      <c r="Q26" s="1460"/>
      <c r="R26" s="1458"/>
      <c r="S26" s="1459"/>
      <c r="T26" s="1459"/>
      <c r="U26" s="1460"/>
      <c r="V26" s="1458"/>
      <c r="W26" s="1459"/>
      <c r="X26" s="1459"/>
      <c r="Y26" s="1460"/>
      <c r="Z26" s="1458"/>
      <c r="AA26" s="1459"/>
      <c r="AB26" s="1459"/>
      <c r="AC26" s="1459"/>
      <c r="AD26" s="1460"/>
    </row>
    <row r="27" spans="2:30" ht="18.75" customHeight="1">
      <c r="B27" s="1461"/>
      <c r="C27" s="1462"/>
      <c r="D27" s="1462"/>
      <c r="E27" s="1463"/>
      <c r="F27" s="1461"/>
      <c r="G27" s="1462"/>
      <c r="H27" s="1462"/>
      <c r="I27" s="1463"/>
      <c r="J27" s="1458"/>
      <c r="K27" s="1460"/>
      <c r="L27" s="1458"/>
      <c r="M27" s="1460"/>
      <c r="N27" s="1458"/>
      <c r="O27" s="1459"/>
      <c r="P27" s="1459"/>
      <c r="Q27" s="1460"/>
      <c r="R27" s="1458"/>
      <c r="S27" s="1459"/>
      <c r="T27" s="1459"/>
      <c r="U27" s="1460"/>
      <c r="V27" s="1458"/>
      <c r="W27" s="1459"/>
      <c r="X27" s="1459"/>
      <c r="Y27" s="1460"/>
      <c r="Z27" s="1458"/>
      <c r="AA27" s="1459"/>
      <c r="AB27" s="1459"/>
      <c r="AC27" s="1459"/>
      <c r="AD27" s="1460"/>
    </row>
    <row r="28" spans="2:30" ht="18.75" customHeight="1">
      <c r="B28" s="1461"/>
      <c r="C28" s="1462"/>
      <c r="D28" s="1462"/>
      <c r="E28" s="1463"/>
      <c r="F28" s="1461"/>
      <c r="G28" s="1462"/>
      <c r="H28" s="1462"/>
      <c r="I28" s="1463"/>
      <c r="J28" s="1458"/>
      <c r="K28" s="1460"/>
      <c r="L28" s="1458"/>
      <c r="M28" s="1460"/>
      <c r="N28" s="1458"/>
      <c r="O28" s="1459"/>
      <c r="P28" s="1459"/>
      <c r="Q28" s="1460"/>
      <c r="R28" s="1458"/>
      <c r="S28" s="1459"/>
      <c r="T28" s="1459"/>
      <c r="U28" s="1460"/>
      <c r="V28" s="1458"/>
      <c r="W28" s="1459"/>
      <c r="X28" s="1459"/>
      <c r="Y28" s="1460"/>
      <c r="Z28" s="1458"/>
      <c r="AA28" s="1459"/>
      <c r="AB28" s="1459"/>
      <c r="AC28" s="1459"/>
      <c r="AD28" s="1460"/>
    </row>
    <row r="29" spans="2:30" ht="18.75" customHeight="1">
      <c r="B29" s="1461"/>
      <c r="C29" s="1462"/>
      <c r="D29" s="1462"/>
      <c r="E29" s="1463"/>
      <c r="F29" s="1461"/>
      <c r="G29" s="1462"/>
      <c r="H29" s="1462"/>
      <c r="I29" s="1463"/>
      <c r="J29" s="1458"/>
      <c r="K29" s="1460"/>
      <c r="L29" s="1458"/>
      <c r="M29" s="1460"/>
      <c r="N29" s="1458"/>
      <c r="O29" s="1459"/>
      <c r="P29" s="1459"/>
      <c r="Q29" s="1460"/>
      <c r="R29" s="1458"/>
      <c r="S29" s="1459"/>
      <c r="T29" s="1459"/>
      <c r="U29" s="1460"/>
      <c r="V29" s="1458"/>
      <c r="W29" s="1459"/>
      <c r="X29" s="1459"/>
      <c r="Y29" s="1460"/>
      <c r="Z29" s="1458"/>
      <c r="AA29" s="1459"/>
      <c r="AB29" s="1459"/>
      <c r="AC29" s="1459"/>
      <c r="AD29" s="1460"/>
    </row>
    <row r="30" spans="2:30" ht="18.75" customHeight="1">
      <c r="B30" s="1461"/>
      <c r="C30" s="1462"/>
      <c r="D30" s="1462"/>
      <c r="E30" s="1463"/>
      <c r="F30" s="1461"/>
      <c r="G30" s="1462"/>
      <c r="H30" s="1462"/>
      <c r="I30" s="1463"/>
      <c r="J30" s="1458"/>
      <c r="K30" s="1460"/>
      <c r="L30" s="1458"/>
      <c r="M30" s="1460"/>
      <c r="N30" s="1458"/>
      <c r="O30" s="1459"/>
      <c r="P30" s="1459"/>
      <c r="Q30" s="1460"/>
      <c r="R30" s="1458"/>
      <c r="S30" s="1459"/>
      <c r="T30" s="1459"/>
      <c r="U30" s="1460"/>
      <c r="V30" s="1458"/>
      <c r="W30" s="1459"/>
      <c r="X30" s="1459"/>
      <c r="Y30" s="1460"/>
      <c r="Z30" s="1458"/>
      <c r="AA30" s="1459"/>
      <c r="AB30" s="1459"/>
      <c r="AC30" s="1459"/>
      <c r="AD30" s="1460"/>
    </row>
    <row r="31" spans="2:30" ht="18.75" customHeight="1">
      <c r="B31" s="1461"/>
      <c r="C31" s="1462"/>
      <c r="D31" s="1462"/>
      <c r="E31" s="1463"/>
      <c r="F31" s="1461"/>
      <c r="G31" s="1462"/>
      <c r="H31" s="1462"/>
      <c r="I31" s="1463"/>
      <c r="J31" s="1458"/>
      <c r="K31" s="1460"/>
      <c r="L31" s="1458"/>
      <c r="M31" s="1460"/>
      <c r="N31" s="1458"/>
      <c r="O31" s="1459"/>
      <c r="P31" s="1459"/>
      <c r="Q31" s="1460"/>
      <c r="R31" s="1458"/>
      <c r="S31" s="1459"/>
      <c r="T31" s="1459"/>
      <c r="U31" s="1460"/>
      <c r="V31" s="1458"/>
      <c r="W31" s="1459"/>
      <c r="X31" s="1459"/>
      <c r="Y31" s="1460"/>
      <c r="Z31" s="1458"/>
      <c r="AA31" s="1459"/>
      <c r="AB31" s="1459"/>
      <c r="AC31" s="1459"/>
      <c r="AD31" s="1460"/>
    </row>
    <row r="32" spans="2:30" ht="18.75" customHeight="1">
      <c r="B32" s="1461"/>
      <c r="C32" s="1462"/>
      <c r="D32" s="1462"/>
      <c r="E32" s="1463"/>
      <c r="F32" s="1461"/>
      <c r="G32" s="1462"/>
      <c r="H32" s="1462"/>
      <c r="I32" s="1463"/>
      <c r="J32" s="1458"/>
      <c r="K32" s="1460"/>
      <c r="L32" s="1458"/>
      <c r="M32" s="1460"/>
      <c r="N32" s="1458"/>
      <c r="O32" s="1459"/>
      <c r="P32" s="1459"/>
      <c r="Q32" s="1460"/>
      <c r="R32" s="1458"/>
      <c r="S32" s="1459"/>
      <c r="T32" s="1459"/>
      <c r="U32" s="1460"/>
      <c r="V32" s="1458"/>
      <c r="W32" s="1459"/>
      <c r="X32" s="1459"/>
      <c r="Y32" s="1460"/>
      <c r="Z32" s="1458"/>
      <c r="AA32" s="1459"/>
      <c r="AB32" s="1459"/>
      <c r="AC32" s="1459"/>
      <c r="AD32" s="1460"/>
    </row>
    <row r="33" spans="2:30" ht="18.75" customHeight="1">
      <c r="B33" s="1461"/>
      <c r="C33" s="1462"/>
      <c r="D33" s="1462"/>
      <c r="E33" s="1463"/>
      <c r="F33" s="1461"/>
      <c r="G33" s="1462"/>
      <c r="H33" s="1462"/>
      <c r="I33" s="1463"/>
      <c r="J33" s="1458"/>
      <c r="K33" s="1460"/>
      <c r="L33" s="1458"/>
      <c r="M33" s="1460"/>
      <c r="N33" s="1458"/>
      <c r="O33" s="1459"/>
      <c r="P33" s="1459"/>
      <c r="Q33" s="1460"/>
      <c r="R33" s="1458"/>
      <c r="S33" s="1459"/>
      <c r="T33" s="1459"/>
      <c r="U33" s="1460"/>
      <c r="V33" s="1458"/>
      <c r="W33" s="1459"/>
      <c r="X33" s="1459"/>
      <c r="Y33" s="1460"/>
      <c r="Z33" s="1458"/>
      <c r="AA33" s="1459"/>
      <c r="AB33" s="1459"/>
      <c r="AC33" s="1459"/>
      <c r="AD33" s="1460"/>
    </row>
    <row r="34" spans="2:30" ht="18.75" customHeight="1">
      <c r="B34" s="1461"/>
      <c r="C34" s="1462"/>
      <c r="D34" s="1462"/>
      <c r="E34" s="1463"/>
      <c r="F34" s="1461"/>
      <c r="G34" s="1462"/>
      <c r="H34" s="1462"/>
      <c r="I34" s="1463"/>
      <c r="J34" s="1458"/>
      <c r="K34" s="1460"/>
      <c r="L34" s="1458"/>
      <c r="M34" s="1460"/>
      <c r="N34" s="1458"/>
      <c r="O34" s="1459"/>
      <c r="P34" s="1459"/>
      <c r="Q34" s="1460"/>
      <c r="R34" s="1458"/>
      <c r="S34" s="1459"/>
      <c r="T34" s="1459"/>
      <c r="U34" s="1460"/>
      <c r="V34" s="1458"/>
      <c r="W34" s="1459"/>
      <c r="X34" s="1459"/>
      <c r="Y34" s="1460"/>
      <c r="Z34" s="1458"/>
      <c r="AA34" s="1459"/>
      <c r="AB34" s="1459"/>
      <c r="AC34" s="1459"/>
      <c r="AD34" s="1460"/>
    </row>
    <row r="35" spans="2:30" ht="18.75" customHeight="1">
      <c r="B35" s="1461"/>
      <c r="C35" s="1462"/>
      <c r="D35" s="1462"/>
      <c r="E35" s="1463"/>
      <c r="F35" s="1461"/>
      <c r="G35" s="1462"/>
      <c r="H35" s="1462"/>
      <c r="I35" s="1463"/>
      <c r="J35" s="1458"/>
      <c r="K35" s="1460"/>
      <c r="L35" s="1458"/>
      <c r="M35" s="1460"/>
      <c r="N35" s="1458"/>
      <c r="O35" s="1459"/>
      <c r="P35" s="1459"/>
      <c r="Q35" s="1460"/>
      <c r="R35" s="1458"/>
      <c r="S35" s="1459"/>
      <c r="T35" s="1459"/>
      <c r="U35" s="1460"/>
      <c r="V35" s="1458"/>
      <c r="W35" s="1459"/>
      <c r="X35" s="1459"/>
      <c r="Y35" s="1460"/>
      <c r="Z35" s="1458"/>
      <c r="AA35" s="1459"/>
      <c r="AB35" s="1459"/>
      <c r="AC35" s="1459"/>
      <c r="AD35" s="1460"/>
    </row>
    <row r="36" spans="2:30" ht="18.75" customHeight="1">
      <c r="B36" s="1461"/>
      <c r="C36" s="1462"/>
      <c r="D36" s="1462"/>
      <c r="E36" s="1463"/>
      <c r="F36" s="1461"/>
      <c r="G36" s="1462"/>
      <c r="H36" s="1462"/>
      <c r="I36" s="1463"/>
      <c r="J36" s="1458"/>
      <c r="K36" s="1460"/>
      <c r="L36" s="1458"/>
      <c r="M36" s="1460"/>
      <c r="N36" s="1458"/>
      <c r="O36" s="1459"/>
      <c r="P36" s="1459"/>
      <c r="Q36" s="1460"/>
      <c r="R36" s="1458"/>
      <c r="S36" s="1459"/>
      <c r="T36" s="1459"/>
      <c r="U36" s="1460"/>
      <c r="V36" s="1458"/>
      <c r="W36" s="1459"/>
      <c r="X36" s="1459"/>
      <c r="Y36" s="1460"/>
      <c r="Z36" s="1458"/>
      <c r="AA36" s="1459"/>
      <c r="AB36" s="1459"/>
      <c r="AC36" s="1459"/>
      <c r="AD36" s="1460"/>
    </row>
    <row r="37" spans="2:30">
      <c r="E37" s="1456"/>
      <c r="F37" s="1456"/>
      <c r="G37" s="1456"/>
      <c r="H37" s="1456"/>
      <c r="I37" s="1456"/>
      <c r="J37" s="1456"/>
      <c r="K37" s="1456"/>
      <c r="L37" s="1456"/>
      <c r="M37" s="1456"/>
      <c r="N37" s="1456"/>
      <c r="O37" s="1456"/>
      <c r="P37" s="1456"/>
      <c r="Q37" s="1456"/>
      <c r="R37" s="1456"/>
      <c r="S37" s="1456"/>
      <c r="T37" s="1456"/>
      <c r="U37" s="1456"/>
      <c r="V37" s="1456"/>
      <c r="W37" s="1456"/>
      <c r="X37" s="1456"/>
      <c r="Y37" s="1456"/>
      <c r="Z37" s="1456"/>
      <c r="AA37" s="1456"/>
      <c r="AB37" s="1456"/>
      <c r="AC37" s="1456"/>
      <c r="AD37" s="1456"/>
    </row>
    <row r="38" spans="2:30">
      <c r="E38" s="1457"/>
      <c r="F38" s="1457"/>
      <c r="G38" s="1457"/>
      <c r="H38" s="1457"/>
      <c r="I38" s="1457"/>
      <c r="J38" s="1457"/>
      <c r="K38" s="1457"/>
      <c r="L38" s="1457"/>
      <c r="M38" s="1457"/>
      <c r="N38" s="1457"/>
      <c r="O38" s="1457"/>
      <c r="P38" s="1457"/>
      <c r="Q38" s="1457"/>
      <c r="R38" s="1457"/>
      <c r="S38" s="1457"/>
      <c r="T38" s="1457"/>
      <c r="U38" s="1457"/>
      <c r="V38" s="1457"/>
      <c r="W38" s="1457"/>
      <c r="X38" s="1457"/>
      <c r="Y38" s="1457"/>
      <c r="Z38" s="1457"/>
      <c r="AA38" s="1457"/>
      <c r="AB38" s="1457"/>
      <c r="AC38" s="1457"/>
      <c r="AD38" s="1457"/>
    </row>
    <row r="39" spans="2:30">
      <c r="C39" s="85"/>
      <c r="D39" s="85"/>
    </row>
    <row r="40" spans="2:30">
      <c r="C40" s="85"/>
      <c r="D40" s="85"/>
    </row>
  </sheetData>
  <mergeCells count="153">
    <mergeCell ref="Z27:AD27"/>
    <mergeCell ref="J28:K28"/>
    <mergeCell ref="L28:M28"/>
    <mergeCell ref="N28:Q28"/>
    <mergeCell ref="R28:U28"/>
    <mergeCell ref="V28:Y28"/>
    <mergeCell ref="Z28:AD28"/>
    <mergeCell ref="J27:K27"/>
    <mergeCell ref="L27:M27"/>
    <mergeCell ref="N27:Q27"/>
    <mergeCell ref="R27:U27"/>
    <mergeCell ref="V27:Y27"/>
    <mergeCell ref="J23:K23"/>
    <mergeCell ref="L23:M23"/>
    <mergeCell ref="N23:Q23"/>
    <mergeCell ref="R23:U23"/>
    <mergeCell ref="V23:Y23"/>
    <mergeCell ref="Z25:AD25"/>
    <mergeCell ref="J26:K26"/>
    <mergeCell ref="L26:M26"/>
    <mergeCell ref="N26:Q26"/>
    <mergeCell ref="R26:U26"/>
    <mergeCell ref="V26:Y26"/>
    <mergeCell ref="Z26:AD26"/>
    <mergeCell ref="J25:K25"/>
    <mergeCell ref="L25:M25"/>
    <mergeCell ref="N25:Q25"/>
    <mergeCell ref="R25:U25"/>
    <mergeCell ref="V25:Y25"/>
    <mergeCell ref="F24:I24"/>
    <mergeCell ref="F25:I25"/>
    <mergeCell ref="F26:I26"/>
    <mergeCell ref="F27:I27"/>
    <mergeCell ref="F28:I28"/>
    <mergeCell ref="Z21:AD21"/>
    <mergeCell ref="J22:K22"/>
    <mergeCell ref="L22:M22"/>
    <mergeCell ref="N22:Q22"/>
    <mergeCell ref="R22:U22"/>
    <mergeCell ref="V22:Y22"/>
    <mergeCell ref="Z22:AD22"/>
    <mergeCell ref="J21:K21"/>
    <mergeCell ref="L21:M21"/>
    <mergeCell ref="N21:Q21"/>
    <mergeCell ref="R21:U21"/>
    <mergeCell ref="V21:Y21"/>
    <mergeCell ref="Z23:AD23"/>
    <mergeCell ref="J24:K24"/>
    <mergeCell ref="L24:M24"/>
    <mergeCell ref="N24:Q24"/>
    <mergeCell ref="R24:U24"/>
    <mergeCell ref="V24:Y24"/>
    <mergeCell ref="Z24:AD24"/>
    <mergeCell ref="I3:V3"/>
    <mergeCell ref="D13:AC13"/>
    <mergeCell ref="C8:E8"/>
    <mergeCell ref="G8:M8"/>
    <mergeCell ref="C16:G16"/>
    <mergeCell ref="H16:AD16"/>
    <mergeCell ref="C17:G17"/>
    <mergeCell ref="H17:AD17"/>
    <mergeCell ref="V10:AD10"/>
    <mergeCell ref="V9:AD9"/>
    <mergeCell ref="V11:AC11"/>
    <mergeCell ref="X5:AD5"/>
    <mergeCell ref="C18:G18"/>
    <mergeCell ref="H18:AD18"/>
    <mergeCell ref="R29:U29"/>
    <mergeCell ref="C19:G19"/>
    <mergeCell ref="B20:E20"/>
    <mergeCell ref="F20:I20"/>
    <mergeCell ref="J20:K20"/>
    <mergeCell ref="L20:M20"/>
    <mergeCell ref="N20:Q20"/>
    <mergeCell ref="R20:U20"/>
    <mergeCell ref="V20:Y20"/>
    <mergeCell ref="Z20:AD20"/>
    <mergeCell ref="B21:E21"/>
    <mergeCell ref="B22:E22"/>
    <mergeCell ref="B23:E23"/>
    <mergeCell ref="B24:E24"/>
    <mergeCell ref="H19:AD19"/>
    <mergeCell ref="B25:E25"/>
    <mergeCell ref="B26:E26"/>
    <mergeCell ref="B27:E27"/>
    <mergeCell ref="B28:E28"/>
    <mergeCell ref="F21:I21"/>
    <mergeCell ref="F22:I22"/>
    <mergeCell ref="F23:I23"/>
    <mergeCell ref="V29:Y29"/>
    <mergeCell ref="Z29:AD29"/>
    <mergeCell ref="B30:E30"/>
    <mergeCell ref="F30:I30"/>
    <mergeCell ref="J30:K30"/>
    <mergeCell ref="L30:M30"/>
    <mergeCell ref="N30:Q30"/>
    <mergeCell ref="R30:U30"/>
    <mergeCell ref="V30:Y30"/>
    <mergeCell ref="Z30:AD30"/>
    <mergeCell ref="B29:E29"/>
    <mergeCell ref="F29:I29"/>
    <mergeCell ref="J29:K29"/>
    <mergeCell ref="L29:M29"/>
    <mergeCell ref="N29:Q29"/>
    <mergeCell ref="V31:Y31"/>
    <mergeCell ref="Z31:AD31"/>
    <mergeCell ref="B32:E32"/>
    <mergeCell ref="F32:I32"/>
    <mergeCell ref="J32:K32"/>
    <mergeCell ref="L32:M32"/>
    <mergeCell ref="N32:Q32"/>
    <mergeCell ref="R32:U32"/>
    <mergeCell ref="V32:Y32"/>
    <mergeCell ref="Z32:AD32"/>
    <mergeCell ref="B31:E31"/>
    <mergeCell ref="F31:I31"/>
    <mergeCell ref="J31:K31"/>
    <mergeCell ref="L31:M31"/>
    <mergeCell ref="N31:Q31"/>
    <mergeCell ref="R31:U31"/>
    <mergeCell ref="V33:Y33"/>
    <mergeCell ref="Z33:AD33"/>
    <mergeCell ref="B34:E34"/>
    <mergeCell ref="F34:I34"/>
    <mergeCell ref="J34:K34"/>
    <mergeCell ref="L34:M34"/>
    <mergeCell ref="N34:Q34"/>
    <mergeCell ref="R34:U34"/>
    <mergeCell ref="V34:Y34"/>
    <mergeCell ref="Z34:AD34"/>
    <mergeCell ref="B33:E33"/>
    <mergeCell ref="F33:I33"/>
    <mergeCell ref="J33:K33"/>
    <mergeCell ref="L33:M33"/>
    <mergeCell ref="N33:Q33"/>
    <mergeCell ref="R33:U33"/>
    <mergeCell ref="E37:AD38"/>
    <mergeCell ref="V35:Y35"/>
    <mergeCell ref="Z35:AD35"/>
    <mergeCell ref="B36:E36"/>
    <mergeCell ref="F36:I36"/>
    <mergeCell ref="J36:K36"/>
    <mergeCell ref="L36:M36"/>
    <mergeCell ref="N36:Q36"/>
    <mergeCell ref="R36:U36"/>
    <mergeCell ref="V36:Y36"/>
    <mergeCell ref="Z36:AD36"/>
    <mergeCell ref="B35:E35"/>
    <mergeCell ref="F35:I35"/>
    <mergeCell ref="J35:K35"/>
    <mergeCell ref="L35:M35"/>
    <mergeCell ref="N35:Q35"/>
    <mergeCell ref="R35:U35"/>
  </mergeCells>
  <phoneticPr fontId="2"/>
  <pageMargins left="0.75" right="0.75" top="0.68" bottom="0.63" header="0.51200000000000001" footer="0.51200000000000001"/>
  <pageSetup paperSize="9" scale="96" orientation="portrait" r:id="rId1"/>
  <headerFooter alignWithMargins="0"/>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pageSetUpPr fitToPage="1"/>
  </sheetPr>
  <dimension ref="B1:AD44"/>
  <sheetViews>
    <sheetView view="pageBreakPreview" zoomScaleNormal="100" zoomScaleSheetLayoutView="100" workbookViewId="0">
      <selection activeCell="R8" sqref="R8"/>
    </sheetView>
  </sheetViews>
  <sheetFormatPr defaultRowHeight="13.5"/>
  <cols>
    <col min="1" max="1" width="0.5" style="84" customWidth="1"/>
    <col min="2" max="30" width="3.125" style="84" customWidth="1"/>
    <col min="31" max="256" width="9" style="84"/>
    <col min="257" max="257" width="0.5" style="84" customWidth="1"/>
    <col min="258" max="286" width="3.125" style="84" customWidth="1"/>
    <col min="287" max="512" width="9" style="84"/>
    <col min="513" max="513" width="0.5" style="84" customWidth="1"/>
    <col min="514" max="542" width="3.125" style="84" customWidth="1"/>
    <col min="543" max="768" width="9" style="84"/>
    <col min="769" max="769" width="0.5" style="84" customWidth="1"/>
    <col min="770" max="798" width="3.125" style="84" customWidth="1"/>
    <col min="799" max="1024" width="9" style="84"/>
    <col min="1025" max="1025" width="0.5" style="84" customWidth="1"/>
    <col min="1026" max="1054" width="3.125" style="84" customWidth="1"/>
    <col min="1055" max="1280" width="9" style="84"/>
    <col min="1281" max="1281" width="0.5" style="84" customWidth="1"/>
    <col min="1282" max="1310" width="3.125" style="84" customWidth="1"/>
    <col min="1311" max="1536" width="9" style="84"/>
    <col min="1537" max="1537" width="0.5" style="84" customWidth="1"/>
    <col min="1538" max="1566" width="3.125" style="84" customWidth="1"/>
    <col min="1567" max="1792" width="9" style="84"/>
    <col min="1793" max="1793" width="0.5" style="84" customWidth="1"/>
    <col min="1794" max="1822" width="3.125" style="84" customWidth="1"/>
    <col min="1823" max="2048" width="9" style="84"/>
    <col min="2049" max="2049" width="0.5" style="84" customWidth="1"/>
    <col min="2050" max="2078" width="3.125" style="84" customWidth="1"/>
    <col min="2079" max="2304" width="9" style="84"/>
    <col min="2305" max="2305" width="0.5" style="84" customWidth="1"/>
    <col min="2306" max="2334" width="3.125" style="84" customWidth="1"/>
    <col min="2335" max="2560" width="9" style="84"/>
    <col min="2561" max="2561" width="0.5" style="84" customWidth="1"/>
    <col min="2562" max="2590" width="3.125" style="84" customWidth="1"/>
    <col min="2591" max="2816" width="9" style="84"/>
    <col min="2817" max="2817" width="0.5" style="84" customWidth="1"/>
    <col min="2818" max="2846" width="3.125" style="84" customWidth="1"/>
    <col min="2847" max="3072" width="9" style="84"/>
    <col min="3073" max="3073" width="0.5" style="84" customWidth="1"/>
    <col min="3074" max="3102" width="3.125" style="84" customWidth="1"/>
    <col min="3103" max="3328" width="9" style="84"/>
    <col min="3329" max="3329" width="0.5" style="84" customWidth="1"/>
    <col min="3330" max="3358" width="3.125" style="84" customWidth="1"/>
    <col min="3359" max="3584" width="9" style="84"/>
    <col min="3585" max="3585" width="0.5" style="84" customWidth="1"/>
    <col min="3586" max="3614" width="3.125" style="84" customWidth="1"/>
    <col min="3615" max="3840" width="9" style="84"/>
    <col min="3841" max="3841" width="0.5" style="84" customWidth="1"/>
    <col min="3842" max="3870" width="3.125" style="84" customWidth="1"/>
    <col min="3871" max="4096" width="9" style="84"/>
    <col min="4097" max="4097" width="0.5" style="84" customWidth="1"/>
    <col min="4098" max="4126" width="3.125" style="84" customWidth="1"/>
    <col min="4127" max="4352" width="9" style="84"/>
    <col min="4353" max="4353" width="0.5" style="84" customWidth="1"/>
    <col min="4354" max="4382" width="3.125" style="84" customWidth="1"/>
    <col min="4383" max="4608" width="9" style="84"/>
    <col min="4609" max="4609" width="0.5" style="84" customWidth="1"/>
    <col min="4610" max="4638" width="3.125" style="84" customWidth="1"/>
    <col min="4639" max="4864" width="9" style="84"/>
    <col min="4865" max="4865" width="0.5" style="84" customWidth="1"/>
    <col min="4866" max="4894" width="3.125" style="84" customWidth="1"/>
    <col min="4895" max="5120" width="9" style="84"/>
    <col min="5121" max="5121" width="0.5" style="84" customWidth="1"/>
    <col min="5122" max="5150" width="3.125" style="84" customWidth="1"/>
    <col min="5151" max="5376" width="9" style="84"/>
    <col min="5377" max="5377" width="0.5" style="84" customWidth="1"/>
    <col min="5378" max="5406" width="3.125" style="84" customWidth="1"/>
    <col min="5407" max="5632" width="9" style="84"/>
    <col min="5633" max="5633" width="0.5" style="84" customWidth="1"/>
    <col min="5634" max="5662" width="3.125" style="84" customWidth="1"/>
    <col min="5663" max="5888" width="9" style="84"/>
    <col min="5889" max="5889" width="0.5" style="84" customWidth="1"/>
    <col min="5890" max="5918" width="3.125" style="84" customWidth="1"/>
    <col min="5919" max="6144" width="9" style="84"/>
    <col min="6145" max="6145" width="0.5" style="84" customWidth="1"/>
    <col min="6146" max="6174" width="3.125" style="84" customWidth="1"/>
    <col min="6175" max="6400" width="9" style="84"/>
    <col min="6401" max="6401" width="0.5" style="84" customWidth="1"/>
    <col min="6402" max="6430" width="3.125" style="84" customWidth="1"/>
    <col min="6431" max="6656" width="9" style="84"/>
    <col min="6657" max="6657" width="0.5" style="84" customWidth="1"/>
    <col min="6658" max="6686" width="3.125" style="84" customWidth="1"/>
    <col min="6687" max="6912" width="9" style="84"/>
    <col min="6913" max="6913" width="0.5" style="84" customWidth="1"/>
    <col min="6914" max="6942" width="3.125" style="84" customWidth="1"/>
    <col min="6943" max="7168" width="9" style="84"/>
    <col min="7169" max="7169" width="0.5" style="84" customWidth="1"/>
    <col min="7170" max="7198" width="3.125" style="84" customWidth="1"/>
    <col min="7199" max="7424" width="9" style="84"/>
    <col min="7425" max="7425" width="0.5" style="84" customWidth="1"/>
    <col min="7426" max="7454" width="3.125" style="84" customWidth="1"/>
    <col min="7455" max="7680" width="9" style="84"/>
    <col min="7681" max="7681" width="0.5" style="84" customWidth="1"/>
    <col min="7682" max="7710" width="3.125" style="84" customWidth="1"/>
    <col min="7711" max="7936" width="9" style="84"/>
    <col min="7937" max="7937" width="0.5" style="84" customWidth="1"/>
    <col min="7938" max="7966" width="3.125" style="84" customWidth="1"/>
    <col min="7967" max="8192" width="9" style="84"/>
    <col min="8193" max="8193" width="0.5" style="84" customWidth="1"/>
    <col min="8194" max="8222" width="3.125" style="84" customWidth="1"/>
    <col min="8223" max="8448" width="9" style="84"/>
    <col min="8449" max="8449" width="0.5" style="84" customWidth="1"/>
    <col min="8450" max="8478" width="3.125" style="84" customWidth="1"/>
    <col min="8479" max="8704" width="9" style="84"/>
    <col min="8705" max="8705" width="0.5" style="84" customWidth="1"/>
    <col min="8706" max="8734" width="3.125" style="84" customWidth="1"/>
    <col min="8735" max="8960" width="9" style="84"/>
    <col min="8961" max="8961" width="0.5" style="84" customWidth="1"/>
    <col min="8962" max="8990" width="3.125" style="84" customWidth="1"/>
    <col min="8991" max="9216" width="9" style="84"/>
    <col min="9217" max="9217" width="0.5" style="84" customWidth="1"/>
    <col min="9218" max="9246" width="3.125" style="84" customWidth="1"/>
    <col min="9247" max="9472" width="9" style="84"/>
    <col min="9473" max="9473" width="0.5" style="84" customWidth="1"/>
    <col min="9474" max="9502" width="3.125" style="84" customWidth="1"/>
    <col min="9503" max="9728" width="9" style="84"/>
    <col min="9729" max="9729" width="0.5" style="84" customWidth="1"/>
    <col min="9730" max="9758" width="3.125" style="84" customWidth="1"/>
    <col min="9759" max="9984" width="9" style="84"/>
    <col min="9985" max="9985" width="0.5" style="84" customWidth="1"/>
    <col min="9986" max="10014" width="3.125" style="84" customWidth="1"/>
    <col min="10015" max="10240" width="9" style="84"/>
    <col min="10241" max="10241" width="0.5" style="84" customWidth="1"/>
    <col min="10242" max="10270" width="3.125" style="84" customWidth="1"/>
    <col min="10271" max="10496" width="9" style="84"/>
    <col min="10497" max="10497" width="0.5" style="84" customWidth="1"/>
    <col min="10498" max="10526" width="3.125" style="84" customWidth="1"/>
    <col min="10527" max="10752" width="9" style="84"/>
    <col min="10753" max="10753" width="0.5" style="84" customWidth="1"/>
    <col min="10754" max="10782" width="3.125" style="84" customWidth="1"/>
    <col min="10783" max="11008" width="9" style="84"/>
    <col min="11009" max="11009" width="0.5" style="84" customWidth="1"/>
    <col min="11010" max="11038" width="3.125" style="84" customWidth="1"/>
    <col min="11039" max="11264" width="9" style="84"/>
    <col min="11265" max="11265" width="0.5" style="84" customWidth="1"/>
    <col min="11266" max="11294" width="3.125" style="84" customWidth="1"/>
    <col min="11295" max="11520" width="9" style="84"/>
    <col min="11521" max="11521" width="0.5" style="84" customWidth="1"/>
    <col min="11522" max="11550" width="3.125" style="84" customWidth="1"/>
    <col min="11551" max="11776" width="9" style="84"/>
    <col min="11777" max="11777" width="0.5" style="84" customWidth="1"/>
    <col min="11778" max="11806" width="3.125" style="84" customWidth="1"/>
    <col min="11807" max="12032" width="9" style="84"/>
    <col min="12033" max="12033" width="0.5" style="84" customWidth="1"/>
    <col min="12034" max="12062" width="3.125" style="84" customWidth="1"/>
    <col min="12063" max="12288" width="9" style="84"/>
    <col min="12289" max="12289" width="0.5" style="84" customWidth="1"/>
    <col min="12290" max="12318" width="3.125" style="84" customWidth="1"/>
    <col min="12319" max="12544" width="9" style="84"/>
    <col min="12545" max="12545" width="0.5" style="84" customWidth="1"/>
    <col min="12546" max="12574" width="3.125" style="84" customWidth="1"/>
    <col min="12575" max="12800" width="9" style="84"/>
    <col min="12801" max="12801" width="0.5" style="84" customWidth="1"/>
    <col min="12802" max="12830" width="3.125" style="84" customWidth="1"/>
    <col min="12831" max="13056" width="9" style="84"/>
    <col min="13057" max="13057" width="0.5" style="84" customWidth="1"/>
    <col min="13058" max="13086" width="3.125" style="84" customWidth="1"/>
    <col min="13087" max="13312" width="9" style="84"/>
    <col min="13313" max="13313" width="0.5" style="84" customWidth="1"/>
    <col min="13314" max="13342" width="3.125" style="84" customWidth="1"/>
    <col min="13343" max="13568" width="9" style="84"/>
    <col min="13569" max="13569" width="0.5" style="84" customWidth="1"/>
    <col min="13570" max="13598" width="3.125" style="84" customWidth="1"/>
    <col min="13599" max="13824" width="9" style="84"/>
    <col min="13825" max="13825" width="0.5" style="84" customWidth="1"/>
    <col min="13826" max="13854" width="3.125" style="84" customWidth="1"/>
    <col min="13855" max="14080" width="9" style="84"/>
    <col min="14081" max="14081" width="0.5" style="84" customWidth="1"/>
    <col min="14082" max="14110" width="3.125" style="84" customWidth="1"/>
    <col min="14111" max="14336" width="9" style="84"/>
    <col min="14337" max="14337" width="0.5" style="84" customWidth="1"/>
    <col min="14338" max="14366" width="3.125" style="84" customWidth="1"/>
    <col min="14367" max="14592" width="9" style="84"/>
    <col min="14593" max="14593" width="0.5" style="84" customWidth="1"/>
    <col min="14594" max="14622" width="3.125" style="84" customWidth="1"/>
    <col min="14623" max="14848" width="9" style="84"/>
    <col min="14849" max="14849" width="0.5" style="84" customWidth="1"/>
    <col min="14850" max="14878" width="3.125" style="84" customWidth="1"/>
    <col min="14879" max="15104" width="9" style="84"/>
    <col min="15105" max="15105" width="0.5" style="84" customWidth="1"/>
    <col min="15106" max="15134" width="3.125" style="84" customWidth="1"/>
    <col min="15135" max="15360" width="9" style="84"/>
    <col min="15361" max="15361" width="0.5" style="84" customWidth="1"/>
    <col min="15362" max="15390" width="3.125" style="84" customWidth="1"/>
    <col min="15391" max="15616" width="9" style="84"/>
    <col min="15617" max="15617" width="0.5" style="84" customWidth="1"/>
    <col min="15618" max="15646" width="3.125" style="84" customWidth="1"/>
    <col min="15647" max="15872" width="9" style="84"/>
    <col min="15873" max="15873" width="0.5" style="84" customWidth="1"/>
    <col min="15874" max="15902" width="3.125" style="84" customWidth="1"/>
    <col min="15903" max="16128" width="9" style="84"/>
    <col min="16129" max="16129" width="0.5" style="84" customWidth="1"/>
    <col min="16130" max="16158" width="3.125" style="84" customWidth="1"/>
    <col min="16159" max="16384" width="9" style="84"/>
  </cols>
  <sheetData>
    <row r="1" spans="2:30">
      <c r="B1" s="435" t="s">
        <v>214</v>
      </c>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6"/>
    </row>
    <row r="2" spans="2:30" ht="23.25" customHeight="1">
      <c r="B2" s="437"/>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9"/>
    </row>
    <row r="3" spans="2:30" ht="23.25" customHeight="1">
      <c r="B3" s="440"/>
      <c r="C3" s="441"/>
      <c r="D3" s="441"/>
      <c r="E3" s="441"/>
      <c r="F3" s="441"/>
      <c r="G3" s="441"/>
      <c r="H3" s="441"/>
      <c r="I3" s="1482" t="s">
        <v>156</v>
      </c>
      <c r="J3" s="1482"/>
      <c r="K3" s="1482"/>
      <c r="L3" s="1482"/>
      <c r="M3" s="1482"/>
      <c r="N3" s="1482"/>
      <c r="O3" s="1482"/>
      <c r="P3" s="1482"/>
      <c r="Q3" s="1482"/>
      <c r="R3" s="1482"/>
      <c r="S3" s="1482"/>
      <c r="T3" s="1482"/>
      <c r="U3" s="1482"/>
      <c r="V3" s="1482"/>
      <c r="W3" s="442"/>
      <c r="X3" s="442"/>
      <c r="Y3" s="442"/>
      <c r="Z3" s="442"/>
      <c r="AA3" s="441"/>
      <c r="AB3" s="441"/>
      <c r="AC3" s="441"/>
      <c r="AD3" s="443"/>
    </row>
    <row r="4" spans="2:30" ht="23.25" customHeight="1">
      <c r="B4" s="440"/>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3"/>
    </row>
    <row r="5" spans="2:30" ht="23.25" customHeight="1">
      <c r="B5" s="444"/>
      <c r="C5" s="442"/>
      <c r="D5" s="442"/>
      <c r="E5" s="442"/>
      <c r="F5" s="445"/>
      <c r="G5" s="446"/>
      <c r="H5" s="446"/>
      <c r="I5" s="445"/>
      <c r="J5" s="446"/>
      <c r="K5" s="445"/>
      <c r="L5" s="446"/>
      <c r="M5" s="446"/>
      <c r="N5" s="441"/>
      <c r="O5" s="441"/>
      <c r="P5" s="441"/>
      <c r="Q5" s="441"/>
      <c r="R5" s="441"/>
      <c r="S5" s="447"/>
      <c r="T5" s="447"/>
      <c r="U5" s="447"/>
      <c r="V5" s="447"/>
      <c r="W5" s="441"/>
      <c r="X5" s="1479" t="s">
        <v>519</v>
      </c>
      <c r="Y5" s="1479"/>
      <c r="Z5" s="1479"/>
      <c r="AA5" s="1479"/>
      <c r="AB5" s="1479"/>
      <c r="AC5" s="1479"/>
      <c r="AD5" s="1480"/>
    </row>
    <row r="6" spans="2:30" ht="23.25" customHeight="1">
      <c r="B6" s="444"/>
      <c r="C6" s="442"/>
      <c r="D6" s="442"/>
      <c r="E6" s="442"/>
      <c r="F6" s="445"/>
      <c r="G6" s="446"/>
      <c r="H6" s="446"/>
      <c r="I6" s="445"/>
      <c r="J6" s="446"/>
      <c r="K6" s="445"/>
      <c r="L6" s="446"/>
      <c r="M6" s="446"/>
      <c r="N6" s="441"/>
      <c r="O6" s="441"/>
      <c r="P6" s="441"/>
      <c r="Q6" s="441"/>
      <c r="R6" s="441"/>
      <c r="S6" s="447"/>
      <c r="T6" s="447"/>
      <c r="U6" s="447"/>
      <c r="V6" s="447"/>
      <c r="W6" s="441"/>
      <c r="X6" s="445"/>
      <c r="Y6" s="441"/>
      <c r="Z6" s="441"/>
      <c r="AA6" s="441"/>
      <c r="AB6" s="441"/>
      <c r="AC6" s="441"/>
      <c r="AD6" s="443"/>
    </row>
    <row r="7" spans="2:30" ht="23.25" customHeight="1">
      <c r="B7" s="444"/>
      <c r="C7" s="446"/>
      <c r="D7" s="446"/>
      <c r="E7" s="446"/>
      <c r="F7" s="446"/>
      <c r="G7" s="446"/>
      <c r="H7" s="446"/>
      <c r="I7" s="445"/>
      <c r="J7" s="446"/>
      <c r="K7" s="446"/>
      <c r="L7" s="445"/>
      <c r="M7" s="446"/>
      <c r="N7" s="441"/>
      <c r="O7" s="445"/>
      <c r="P7" s="441"/>
      <c r="Q7" s="441"/>
      <c r="R7" s="441"/>
      <c r="S7" s="445"/>
      <c r="T7" s="441"/>
      <c r="U7" s="441"/>
      <c r="V7" s="445"/>
      <c r="W7" s="441"/>
      <c r="X7" s="441"/>
      <c r="Y7" s="445"/>
      <c r="Z7" s="441"/>
      <c r="AA7" s="441"/>
      <c r="AB7" s="441"/>
      <c r="AC7" s="441"/>
      <c r="AD7" s="443"/>
    </row>
    <row r="8" spans="2:30" ht="23.25" customHeight="1">
      <c r="B8" s="444"/>
      <c r="C8" s="1474" t="s">
        <v>309</v>
      </c>
      <c r="D8" s="1474"/>
      <c r="E8" s="1474"/>
      <c r="F8" s="1474"/>
      <c r="G8" s="1474"/>
      <c r="H8" s="1474"/>
      <c r="I8" s="1474"/>
      <c r="J8" s="1474"/>
      <c r="K8" s="1474"/>
      <c r="L8" s="1474"/>
      <c r="M8" s="446" t="s">
        <v>89</v>
      </c>
      <c r="N8" s="446"/>
      <c r="O8" s="446"/>
      <c r="P8" s="441"/>
      <c r="Q8" s="441"/>
      <c r="R8" s="441"/>
      <c r="S8" s="441"/>
      <c r="T8" s="441"/>
      <c r="U8" s="441"/>
      <c r="V8" s="441"/>
      <c r="W8" s="441"/>
      <c r="X8" s="441"/>
      <c r="Y8" s="441"/>
      <c r="Z8" s="441"/>
      <c r="AA8" s="441"/>
      <c r="AB8" s="441"/>
      <c r="AC8" s="441"/>
      <c r="AD8" s="443"/>
    </row>
    <row r="9" spans="2:30" ht="23.25" customHeight="1">
      <c r="B9" s="444"/>
      <c r="C9" s="446"/>
      <c r="D9" s="446"/>
      <c r="E9" s="446"/>
      <c r="F9" s="446"/>
      <c r="G9" s="446"/>
      <c r="H9" s="446"/>
      <c r="I9" s="446"/>
      <c r="J9" s="446"/>
      <c r="K9" s="446"/>
      <c r="L9" s="446"/>
      <c r="M9" s="446"/>
      <c r="N9" s="446"/>
      <c r="O9" s="441"/>
      <c r="P9" s="441"/>
      <c r="Q9" s="441"/>
      <c r="R9" s="441"/>
      <c r="S9" s="441"/>
      <c r="T9" s="441"/>
      <c r="U9" s="441"/>
      <c r="V9" s="441"/>
      <c r="W9" s="441"/>
      <c r="X9" s="441"/>
      <c r="Y9" s="441"/>
      <c r="Z9" s="441"/>
      <c r="AA9" s="441"/>
      <c r="AB9" s="441"/>
      <c r="AC9" s="441"/>
      <c r="AD9" s="443"/>
    </row>
    <row r="10" spans="2:30" ht="23.25" customHeight="1">
      <c r="B10" s="444"/>
      <c r="C10" s="446"/>
      <c r="D10" s="446"/>
      <c r="E10" s="446"/>
      <c r="F10" s="446"/>
      <c r="G10" s="446"/>
      <c r="H10" s="446"/>
      <c r="I10" s="446"/>
      <c r="J10" s="446"/>
      <c r="K10" s="446"/>
      <c r="L10" s="446"/>
      <c r="M10" s="446"/>
      <c r="N10" s="441"/>
      <c r="O10" s="435"/>
      <c r="P10" s="435"/>
      <c r="Q10" s="441"/>
      <c r="R10" s="1477"/>
      <c r="S10" s="1477"/>
      <c r="T10" s="1477"/>
      <c r="U10" s="1477"/>
      <c r="V10" s="1477"/>
      <c r="W10" s="1477"/>
      <c r="X10" s="1477"/>
      <c r="Y10" s="1477"/>
      <c r="Z10" s="1477"/>
      <c r="AA10" s="1477"/>
      <c r="AB10" s="1477"/>
      <c r="AC10" s="1477"/>
      <c r="AD10" s="1478"/>
    </row>
    <row r="11" spans="2:30" ht="23.25" customHeight="1">
      <c r="B11" s="444"/>
      <c r="C11" s="446"/>
      <c r="D11" s="446"/>
      <c r="E11" s="446"/>
      <c r="F11" s="446"/>
      <c r="G11" s="446"/>
      <c r="H11" s="446"/>
      <c r="I11" s="446"/>
      <c r="J11" s="446"/>
      <c r="K11" s="446"/>
      <c r="L11" s="446"/>
      <c r="M11" s="446"/>
      <c r="N11" s="441"/>
      <c r="O11" s="435"/>
      <c r="P11" s="445"/>
      <c r="Q11" s="441"/>
      <c r="R11" s="1477" t="s">
        <v>474</v>
      </c>
      <c r="S11" s="1477"/>
      <c r="T11" s="1477"/>
      <c r="U11" s="1477"/>
      <c r="V11" s="1477"/>
      <c r="W11" s="1477"/>
      <c r="X11" s="1477"/>
      <c r="Y11" s="1477"/>
      <c r="Z11" s="1477"/>
      <c r="AA11" s="1477"/>
      <c r="AB11" s="1477"/>
      <c r="AC11" s="1477"/>
      <c r="AD11" s="443" t="s">
        <v>60</v>
      </c>
    </row>
    <row r="12" spans="2:30" ht="23.25" customHeight="1">
      <c r="B12" s="444"/>
      <c r="C12" s="446"/>
      <c r="D12" s="446"/>
      <c r="E12" s="446"/>
      <c r="F12" s="446"/>
      <c r="G12" s="446"/>
      <c r="H12" s="446"/>
      <c r="I12" s="446"/>
      <c r="J12" s="446"/>
      <c r="K12" s="446"/>
      <c r="L12" s="446"/>
      <c r="M12" s="446"/>
      <c r="N12" s="441"/>
      <c r="O12" s="441"/>
      <c r="P12" s="441"/>
      <c r="Q12" s="441"/>
      <c r="R12" s="441"/>
      <c r="S12" s="441"/>
      <c r="T12" s="441"/>
      <c r="U12" s="441"/>
      <c r="V12" s="441"/>
      <c r="W12" s="441"/>
      <c r="X12" s="441"/>
      <c r="Y12" s="441"/>
      <c r="Z12" s="441"/>
      <c r="AA12" s="441"/>
      <c r="AB12" s="441"/>
      <c r="AC12" s="441"/>
      <c r="AD12" s="443"/>
    </row>
    <row r="13" spans="2:30" ht="30" customHeight="1">
      <c r="B13" s="444"/>
      <c r="C13" s="435"/>
      <c r="D13" s="1483" t="s">
        <v>809</v>
      </c>
      <c r="E13" s="1483"/>
      <c r="F13" s="1483"/>
      <c r="G13" s="1483"/>
      <c r="H13" s="1483"/>
      <c r="I13" s="1483"/>
      <c r="J13" s="1483"/>
      <c r="K13" s="1483"/>
      <c r="L13" s="1483"/>
      <c r="M13" s="1483"/>
      <c r="N13" s="1483"/>
      <c r="O13" s="1483"/>
      <c r="P13" s="1483"/>
      <c r="Q13" s="1483"/>
      <c r="R13" s="1483"/>
      <c r="S13" s="1483"/>
      <c r="T13" s="1483"/>
      <c r="U13" s="1483"/>
      <c r="V13" s="1483"/>
      <c r="W13" s="1483"/>
      <c r="X13" s="1483"/>
      <c r="Y13" s="1483"/>
      <c r="Z13" s="1483"/>
      <c r="AA13" s="1483"/>
      <c r="AB13" s="1483"/>
      <c r="AC13" s="441"/>
      <c r="AD13" s="443"/>
    </row>
    <row r="14" spans="2:30" ht="23.25" customHeight="1">
      <c r="B14" s="444"/>
      <c r="C14" s="446"/>
      <c r="D14" s="446"/>
      <c r="E14" s="446"/>
      <c r="F14" s="446"/>
      <c r="G14" s="446"/>
      <c r="H14" s="446"/>
      <c r="I14" s="446"/>
      <c r="J14" s="446"/>
      <c r="K14" s="446"/>
      <c r="L14" s="446"/>
      <c r="M14" s="446"/>
      <c r="N14" s="441"/>
      <c r="O14" s="441"/>
      <c r="P14" s="441" t="s">
        <v>57</v>
      </c>
      <c r="Q14" s="441"/>
      <c r="R14" s="1477"/>
      <c r="S14" s="1477"/>
      <c r="T14" s="1477"/>
      <c r="U14" s="1477"/>
      <c r="V14" s="1477"/>
      <c r="W14" s="1477"/>
      <c r="X14" s="1477"/>
      <c r="Y14" s="1477"/>
      <c r="Z14" s="1477"/>
      <c r="AA14" s="1477"/>
      <c r="AB14" s="1477"/>
      <c r="AC14" s="1477"/>
      <c r="AD14" s="1478"/>
    </row>
    <row r="15" spans="2:30" s="304" customFormat="1" ht="23.25" customHeight="1">
      <c r="B15" s="449"/>
      <c r="C15" s="450"/>
      <c r="D15" s="450"/>
      <c r="E15" s="450"/>
      <c r="F15" s="450"/>
      <c r="G15" s="450"/>
      <c r="H15" s="450"/>
      <c r="I15" s="450"/>
      <c r="J15" s="450"/>
      <c r="K15" s="450"/>
      <c r="L15" s="450"/>
      <c r="M15" s="450"/>
      <c r="N15" s="451"/>
      <c r="O15" s="451"/>
      <c r="P15" s="451"/>
      <c r="Q15" s="451"/>
      <c r="R15" s="451"/>
      <c r="S15" s="451"/>
      <c r="T15" s="451"/>
      <c r="U15" s="451"/>
      <c r="V15" s="451"/>
      <c r="W15" s="451"/>
      <c r="X15" s="451"/>
      <c r="Y15" s="451"/>
      <c r="Z15" s="451"/>
      <c r="AA15" s="451"/>
      <c r="AB15" s="451"/>
      <c r="AC15" s="451"/>
      <c r="AD15" s="453"/>
    </row>
    <row r="16" spans="2:30" ht="18" customHeight="1">
      <c r="B16" s="555" t="s">
        <v>664</v>
      </c>
      <c r="C16" s="1462" t="s">
        <v>103</v>
      </c>
      <c r="D16" s="1462"/>
      <c r="E16" s="1462"/>
      <c r="F16" s="1462"/>
      <c r="G16" s="1463"/>
      <c r="H16" s="1475" t="str">
        <f>基本情報!$B$4</f>
        <v>○○○○○号</v>
      </c>
      <c r="I16" s="1459"/>
      <c r="J16" s="1459"/>
      <c r="K16" s="1459"/>
      <c r="L16" s="1459"/>
      <c r="M16" s="1459"/>
      <c r="N16" s="1459"/>
      <c r="O16" s="1459"/>
      <c r="P16" s="1459"/>
      <c r="Q16" s="1459"/>
      <c r="R16" s="1459"/>
      <c r="S16" s="1459"/>
      <c r="T16" s="1459"/>
      <c r="U16" s="1459"/>
      <c r="V16" s="1459"/>
      <c r="W16" s="1459"/>
      <c r="X16" s="1459"/>
      <c r="Y16" s="1459"/>
      <c r="Z16" s="1459"/>
      <c r="AA16" s="1459"/>
      <c r="AB16" s="1459"/>
      <c r="AC16" s="1459"/>
      <c r="AD16" s="1460"/>
    </row>
    <row r="17" spans="2:30" ht="18" customHeight="1">
      <c r="B17" s="555" t="s">
        <v>668</v>
      </c>
      <c r="C17" s="1462" t="s">
        <v>239</v>
      </c>
      <c r="D17" s="1462"/>
      <c r="E17" s="1462"/>
      <c r="F17" s="1462"/>
      <c r="G17" s="1463"/>
      <c r="H17" s="1475" t="str">
        <f>基本情報!$B$2</f>
        <v>○○○○○○○○○○○業務</v>
      </c>
      <c r="I17" s="1459"/>
      <c r="J17" s="1459"/>
      <c r="K17" s="1459"/>
      <c r="L17" s="1459"/>
      <c r="M17" s="1459"/>
      <c r="N17" s="1459"/>
      <c r="O17" s="1459"/>
      <c r="P17" s="1459"/>
      <c r="Q17" s="1459"/>
      <c r="R17" s="1459"/>
      <c r="S17" s="1459"/>
      <c r="T17" s="1459"/>
      <c r="U17" s="1459"/>
      <c r="V17" s="1459"/>
      <c r="W17" s="1459"/>
      <c r="X17" s="1459"/>
      <c r="Y17" s="1459"/>
      <c r="Z17" s="1459"/>
      <c r="AA17" s="1459"/>
      <c r="AB17" s="1459"/>
      <c r="AC17" s="1459"/>
      <c r="AD17" s="1460"/>
    </row>
    <row r="18" spans="2:30" ht="18" customHeight="1">
      <c r="B18" s="555" t="s">
        <v>666</v>
      </c>
      <c r="C18" s="1462" t="s">
        <v>104</v>
      </c>
      <c r="D18" s="1462"/>
      <c r="E18" s="1462"/>
      <c r="F18" s="1462"/>
      <c r="G18" s="1463"/>
      <c r="H18" s="1458"/>
      <c r="I18" s="1459"/>
      <c r="J18" s="1459"/>
      <c r="K18" s="1459"/>
      <c r="L18" s="1459"/>
      <c r="M18" s="1459"/>
      <c r="N18" s="1459"/>
      <c r="O18" s="1459"/>
      <c r="P18" s="1459"/>
      <c r="Q18" s="1459"/>
      <c r="R18" s="1459"/>
      <c r="S18" s="1459"/>
      <c r="T18" s="1459"/>
      <c r="U18" s="1459"/>
      <c r="V18" s="1459"/>
      <c r="W18" s="1459"/>
      <c r="X18" s="1459"/>
      <c r="Y18" s="1459"/>
      <c r="Z18" s="1459"/>
      <c r="AA18" s="1459"/>
      <c r="AB18" s="1459"/>
      <c r="AC18" s="1459"/>
      <c r="AD18" s="1460"/>
    </row>
    <row r="19" spans="2:30" ht="18" customHeight="1">
      <c r="B19" s="556" t="s">
        <v>667</v>
      </c>
      <c r="C19" s="1464" t="s">
        <v>483</v>
      </c>
      <c r="D19" s="1464"/>
      <c r="E19" s="1464"/>
      <c r="F19" s="1464"/>
      <c r="G19" s="1465"/>
      <c r="H19" s="1469" t="str">
        <f>基本情報!$B$3</f>
        <v>○○年○○月○○日</v>
      </c>
      <c r="I19" s="1470"/>
      <c r="J19" s="1470"/>
      <c r="K19" s="1470"/>
      <c r="L19" s="1470"/>
      <c r="M19" s="1470"/>
      <c r="N19" s="1470"/>
      <c r="O19" s="1470"/>
      <c r="P19" s="1470"/>
      <c r="Q19" s="1470"/>
      <c r="R19" s="1470"/>
      <c r="S19" s="1470"/>
      <c r="T19" s="1470"/>
      <c r="U19" s="1470"/>
      <c r="V19" s="1470"/>
      <c r="W19" s="1470"/>
      <c r="X19" s="1470"/>
      <c r="Y19" s="1470"/>
      <c r="Z19" s="1470"/>
      <c r="AA19" s="1470"/>
      <c r="AB19" s="1470"/>
      <c r="AC19" s="1470"/>
      <c r="AD19" s="1471"/>
    </row>
    <row r="20" spans="2:30" ht="18" customHeight="1">
      <c r="B20" s="1466" t="s">
        <v>90</v>
      </c>
      <c r="C20" s="1467"/>
      <c r="D20" s="1467"/>
      <c r="E20" s="1467"/>
      <c r="F20" s="1468"/>
      <c r="G20" s="1467" t="s">
        <v>150</v>
      </c>
      <c r="H20" s="1467"/>
      <c r="I20" s="1467"/>
      <c r="J20" s="1467"/>
      <c r="K20" s="1468"/>
      <c r="L20" s="1466" t="s">
        <v>88</v>
      </c>
      <c r="M20" s="1467"/>
      <c r="N20" s="1468"/>
      <c r="O20" s="901" t="s">
        <v>151</v>
      </c>
      <c r="P20" s="901"/>
      <c r="Q20" s="902"/>
      <c r="R20" s="1466" t="s">
        <v>153</v>
      </c>
      <c r="S20" s="1467"/>
      <c r="T20" s="1467"/>
      <c r="U20" s="1467"/>
      <c r="V20" s="1467"/>
      <c r="W20" s="1468"/>
      <c r="X20" s="1467" t="s">
        <v>157</v>
      </c>
      <c r="Y20" s="1467"/>
      <c r="Z20" s="1467"/>
      <c r="AA20" s="1467"/>
      <c r="AB20" s="1467"/>
      <c r="AC20" s="1467"/>
      <c r="AD20" s="1468"/>
    </row>
    <row r="21" spans="2:30" ht="18.75" customHeight="1">
      <c r="B21" s="1466"/>
      <c r="C21" s="1467"/>
      <c r="D21" s="1467"/>
      <c r="E21" s="1467"/>
      <c r="F21" s="1468"/>
      <c r="G21" s="1467"/>
      <c r="H21" s="1467"/>
      <c r="I21" s="1467"/>
      <c r="J21" s="1467"/>
      <c r="K21" s="1468"/>
      <c r="L21" s="900"/>
      <c r="M21" s="901"/>
      <c r="N21" s="902"/>
      <c r="O21" s="901"/>
      <c r="P21" s="901"/>
      <c r="Q21" s="902"/>
      <c r="R21" s="1466"/>
      <c r="S21" s="1467"/>
      <c r="T21" s="1467"/>
      <c r="U21" s="1467"/>
      <c r="V21" s="1467"/>
      <c r="W21" s="1468"/>
      <c r="X21" s="1467"/>
      <c r="Y21" s="1467"/>
      <c r="Z21" s="1467"/>
      <c r="AA21" s="1467"/>
      <c r="AB21" s="1467"/>
      <c r="AC21" s="1467"/>
      <c r="AD21" s="1468"/>
    </row>
    <row r="22" spans="2:30" ht="18.75" customHeight="1">
      <c r="B22" s="1466"/>
      <c r="C22" s="1467"/>
      <c r="D22" s="1467"/>
      <c r="E22" s="1467"/>
      <c r="F22" s="1468"/>
      <c r="G22" s="1467"/>
      <c r="H22" s="1467"/>
      <c r="I22" s="1467"/>
      <c r="J22" s="1467"/>
      <c r="K22" s="1468"/>
      <c r="L22" s="900"/>
      <c r="M22" s="901"/>
      <c r="N22" s="902"/>
      <c r="O22" s="901"/>
      <c r="P22" s="901"/>
      <c r="Q22" s="902"/>
      <c r="R22" s="1466"/>
      <c r="S22" s="1467"/>
      <c r="T22" s="1467"/>
      <c r="U22" s="1467"/>
      <c r="V22" s="1467"/>
      <c r="W22" s="1468"/>
      <c r="X22" s="1467"/>
      <c r="Y22" s="1467"/>
      <c r="Z22" s="1467"/>
      <c r="AA22" s="1467"/>
      <c r="AB22" s="1467"/>
      <c r="AC22" s="1467"/>
      <c r="AD22" s="1468"/>
    </row>
    <row r="23" spans="2:30" ht="18.75" customHeight="1">
      <c r="B23" s="1466"/>
      <c r="C23" s="1467"/>
      <c r="D23" s="1467"/>
      <c r="E23" s="1467"/>
      <c r="F23" s="1468"/>
      <c r="G23" s="1467"/>
      <c r="H23" s="1467"/>
      <c r="I23" s="1467"/>
      <c r="J23" s="1467"/>
      <c r="K23" s="1468"/>
      <c r="L23" s="900"/>
      <c r="M23" s="901"/>
      <c r="N23" s="902"/>
      <c r="O23" s="901"/>
      <c r="P23" s="901"/>
      <c r="Q23" s="902"/>
      <c r="R23" s="1466"/>
      <c r="S23" s="1467"/>
      <c r="T23" s="1467"/>
      <c r="U23" s="1467"/>
      <c r="V23" s="1467"/>
      <c r="W23" s="1468"/>
      <c r="X23" s="1467"/>
      <c r="Y23" s="1467"/>
      <c r="Z23" s="1467"/>
      <c r="AA23" s="1467"/>
      <c r="AB23" s="1467"/>
      <c r="AC23" s="1467"/>
      <c r="AD23" s="1468"/>
    </row>
    <row r="24" spans="2:30" ht="18.75" customHeight="1">
      <c r="B24" s="1466"/>
      <c r="C24" s="1467"/>
      <c r="D24" s="1467"/>
      <c r="E24" s="1467"/>
      <c r="F24" s="1468"/>
      <c r="G24" s="1467"/>
      <c r="H24" s="1467"/>
      <c r="I24" s="1467"/>
      <c r="J24" s="1467"/>
      <c r="K24" s="1468"/>
      <c r="L24" s="900"/>
      <c r="M24" s="901"/>
      <c r="N24" s="902"/>
      <c r="O24" s="901"/>
      <c r="P24" s="901"/>
      <c r="Q24" s="902"/>
      <c r="R24" s="1466"/>
      <c r="S24" s="1467"/>
      <c r="T24" s="1467"/>
      <c r="U24" s="1467"/>
      <c r="V24" s="1467"/>
      <c r="W24" s="1468"/>
      <c r="X24" s="1467"/>
      <c r="Y24" s="1467"/>
      <c r="Z24" s="1467"/>
      <c r="AA24" s="1467"/>
      <c r="AB24" s="1467"/>
      <c r="AC24" s="1467"/>
      <c r="AD24" s="1468"/>
    </row>
    <row r="25" spans="2:30" ht="18.75" customHeight="1">
      <c r="B25" s="1466"/>
      <c r="C25" s="1467"/>
      <c r="D25" s="1467"/>
      <c r="E25" s="1467"/>
      <c r="F25" s="1468"/>
      <c r="G25" s="1467"/>
      <c r="H25" s="1467"/>
      <c r="I25" s="1467"/>
      <c r="J25" s="1467"/>
      <c r="K25" s="1468"/>
      <c r="L25" s="900"/>
      <c r="M25" s="901"/>
      <c r="N25" s="902"/>
      <c r="O25" s="901"/>
      <c r="P25" s="901"/>
      <c r="Q25" s="902"/>
      <c r="R25" s="1466"/>
      <c r="S25" s="1467"/>
      <c r="T25" s="1467"/>
      <c r="U25" s="1467"/>
      <c r="V25" s="1467"/>
      <c r="W25" s="1468"/>
      <c r="X25" s="1467"/>
      <c r="Y25" s="1467"/>
      <c r="Z25" s="1467"/>
      <c r="AA25" s="1467"/>
      <c r="AB25" s="1467"/>
      <c r="AC25" s="1467"/>
      <c r="AD25" s="1468"/>
    </row>
    <row r="26" spans="2:30" ht="18.75" customHeight="1">
      <c r="B26" s="1466"/>
      <c r="C26" s="1467"/>
      <c r="D26" s="1467"/>
      <c r="E26" s="1467"/>
      <c r="F26" s="1468"/>
      <c r="G26" s="1467"/>
      <c r="H26" s="1467"/>
      <c r="I26" s="1467"/>
      <c r="J26" s="1467"/>
      <c r="K26" s="1468"/>
      <c r="L26" s="900"/>
      <c r="M26" s="901"/>
      <c r="N26" s="902"/>
      <c r="O26" s="901"/>
      <c r="P26" s="901"/>
      <c r="Q26" s="902"/>
      <c r="R26" s="1466"/>
      <c r="S26" s="1467"/>
      <c r="T26" s="1467"/>
      <c r="U26" s="1467"/>
      <c r="V26" s="1467"/>
      <c r="W26" s="1468"/>
      <c r="X26" s="1467"/>
      <c r="Y26" s="1467"/>
      <c r="Z26" s="1467"/>
      <c r="AA26" s="1467"/>
      <c r="AB26" s="1467"/>
      <c r="AC26" s="1467"/>
      <c r="AD26" s="1468"/>
    </row>
    <row r="27" spans="2:30" ht="18.75" customHeight="1">
      <c r="B27" s="1466"/>
      <c r="C27" s="1467"/>
      <c r="D27" s="1467"/>
      <c r="E27" s="1467"/>
      <c r="F27" s="1468"/>
      <c r="G27" s="1467"/>
      <c r="H27" s="1467"/>
      <c r="I27" s="1467"/>
      <c r="J27" s="1467"/>
      <c r="K27" s="1468"/>
      <c r="L27" s="900"/>
      <c r="M27" s="901"/>
      <c r="N27" s="902"/>
      <c r="O27" s="901"/>
      <c r="P27" s="901"/>
      <c r="Q27" s="902"/>
      <c r="R27" s="1466"/>
      <c r="S27" s="1467"/>
      <c r="T27" s="1467"/>
      <c r="U27" s="1467"/>
      <c r="V27" s="1467"/>
      <c r="W27" s="1468"/>
      <c r="X27" s="1467"/>
      <c r="Y27" s="1467"/>
      <c r="Z27" s="1467"/>
      <c r="AA27" s="1467"/>
      <c r="AB27" s="1467"/>
      <c r="AC27" s="1467"/>
      <c r="AD27" s="1468"/>
    </row>
    <row r="28" spans="2:30" ht="18.75" customHeight="1">
      <c r="B28" s="1466"/>
      <c r="C28" s="1467"/>
      <c r="D28" s="1467"/>
      <c r="E28" s="1467"/>
      <c r="F28" s="1468"/>
      <c r="G28" s="1467"/>
      <c r="H28" s="1467"/>
      <c r="I28" s="1467"/>
      <c r="J28" s="1467"/>
      <c r="K28" s="1468"/>
      <c r="L28" s="900"/>
      <c r="M28" s="901"/>
      <c r="N28" s="902"/>
      <c r="O28" s="901"/>
      <c r="P28" s="901"/>
      <c r="Q28" s="902"/>
      <c r="R28" s="1466"/>
      <c r="S28" s="1467"/>
      <c r="T28" s="1467"/>
      <c r="U28" s="1467"/>
      <c r="V28" s="1467"/>
      <c r="W28" s="1468"/>
      <c r="X28" s="1467"/>
      <c r="Y28" s="1467"/>
      <c r="Z28" s="1467"/>
      <c r="AA28" s="1467"/>
      <c r="AB28" s="1467"/>
      <c r="AC28" s="1467"/>
      <c r="AD28" s="1468"/>
    </row>
    <row r="29" spans="2:30" ht="18.75" customHeight="1">
      <c r="B29" s="1461"/>
      <c r="C29" s="1462"/>
      <c r="D29" s="1462"/>
      <c r="E29" s="1462"/>
      <c r="F29" s="1463"/>
      <c r="G29" s="1462"/>
      <c r="H29" s="1462"/>
      <c r="I29" s="1462"/>
      <c r="J29" s="1462"/>
      <c r="K29" s="1463"/>
      <c r="L29" s="1458"/>
      <c r="M29" s="1459"/>
      <c r="N29" s="1460"/>
      <c r="O29" s="1459"/>
      <c r="P29" s="1459"/>
      <c r="Q29" s="1460"/>
      <c r="R29" s="1458"/>
      <c r="S29" s="1459"/>
      <c r="T29" s="1459"/>
      <c r="U29" s="1459"/>
      <c r="V29" s="1459"/>
      <c r="W29" s="1460"/>
      <c r="X29" s="1459"/>
      <c r="Y29" s="1459"/>
      <c r="Z29" s="1459"/>
      <c r="AA29" s="1459"/>
      <c r="AB29" s="1459"/>
      <c r="AC29" s="1459"/>
      <c r="AD29" s="1460"/>
    </row>
    <row r="30" spans="2:30" ht="18.75" customHeight="1">
      <c r="B30" s="1461"/>
      <c r="C30" s="1462"/>
      <c r="D30" s="1462"/>
      <c r="E30" s="1462"/>
      <c r="F30" s="1463"/>
      <c r="G30" s="1462"/>
      <c r="H30" s="1462"/>
      <c r="I30" s="1462"/>
      <c r="J30" s="1462"/>
      <c r="K30" s="1463"/>
      <c r="L30" s="1458"/>
      <c r="M30" s="1459"/>
      <c r="N30" s="1460"/>
      <c r="O30" s="1459"/>
      <c r="P30" s="1459"/>
      <c r="Q30" s="1460"/>
      <c r="R30" s="1458"/>
      <c r="S30" s="1459"/>
      <c r="T30" s="1459"/>
      <c r="U30" s="1459"/>
      <c r="V30" s="1459"/>
      <c r="W30" s="1460"/>
      <c r="X30" s="1459"/>
      <c r="Y30" s="1459"/>
      <c r="Z30" s="1459"/>
      <c r="AA30" s="1459"/>
      <c r="AB30" s="1459"/>
      <c r="AC30" s="1459"/>
      <c r="AD30" s="1460"/>
    </row>
    <row r="31" spans="2:30" ht="18.75" customHeight="1">
      <c r="B31" s="1461"/>
      <c r="C31" s="1462"/>
      <c r="D31" s="1462"/>
      <c r="E31" s="1462"/>
      <c r="F31" s="1463"/>
      <c r="G31" s="1462"/>
      <c r="H31" s="1462"/>
      <c r="I31" s="1462"/>
      <c r="J31" s="1462"/>
      <c r="K31" s="1463"/>
      <c r="L31" s="1458"/>
      <c r="M31" s="1459"/>
      <c r="N31" s="1460"/>
      <c r="O31" s="1459"/>
      <c r="P31" s="1459"/>
      <c r="Q31" s="1460"/>
      <c r="R31" s="1458"/>
      <c r="S31" s="1459"/>
      <c r="T31" s="1459"/>
      <c r="U31" s="1459"/>
      <c r="V31" s="1459"/>
      <c r="W31" s="1460"/>
      <c r="X31" s="1459"/>
      <c r="Y31" s="1459"/>
      <c r="Z31" s="1459"/>
      <c r="AA31" s="1459"/>
      <c r="AB31" s="1459"/>
      <c r="AC31" s="1459"/>
      <c r="AD31" s="1460"/>
    </row>
    <row r="32" spans="2:30" ht="18.75" customHeight="1">
      <c r="B32" s="1461"/>
      <c r="C32" s="1462"/>
      <c r="D32" s="1462"/>
      <c r="E32" s="1462"/>
      <c r="F32" s="1463"/>
      <c r="G32" s="1462"/>
      <c r="H32" s="1462"/>
      <c r="I32" s="1462"/>
      <c r="J32" s="1462"/>
      <c r="K32" s="1463"/>
      <c r="L32" s="1458"/>
      <c r="M32" s="1459"/>
      <c r="N32" s="1460"/>
      <c r="O32" s="1459"/>
      <c r="P32" s="1459"/>
      <c r="Q32" s="1460"/>
      <c r="R32" s="1458"/>
      <c r="S32" s="1459"/>
      <c r="T32" s="1459"/>
      <c r="U32" s="1459"/>
      <c r="V32" s="1459"/>
      <c r="W32" s="1460"/>
      <c r="X32" s="1459"/>
      <c r="Y32" s="1459"/>
      <c r="Z32" s="1459"/>
      <c r="AA32" s="1459"/>
      <c r="AB32" s="1459"/>
      <c r="AC32" s="1459"/>
      <c r="AD32" s="1460"/>
    </row>
    <row r="33" spans="2:30" ht="18.75" customHeight="1">
      <c r="B33" s="1461"/>
      <c r="C33" s="1462"/>
      <c r="D33" s="1462"/>
      <c r="E33" s="1462"/>
      <c r="F33" s="1463"/>
      <c r="G33" s="1462"/>
      <c r="H33" s="1462"/>
      <c r="I33" s="1462"/>
      <c r="J33" s="1462"/>
      <c r="K33" s="1463"/>
      <c r="L33" s="1458"/>
      <c r="M33" s="1459"/>
      <c r="N33" s="1460"/>
      <c r="O33" s="1459"/>
      <c r="P33" s="1459"/>
      <c r="Q33" s="1460"/>
      <c r="R33" s="1458"/>
      <c r="S33" s="1459"/>
      <c r="T33" s="1459"/>
      <c r="U33" s="1459"/>
      <c r="V33" s="1459"/>
      <c r="W33" s="1460"/>
      <c r="X33" s="1459"/>
      <c r="Y33" s="1459"/>
      <c r="Z33" s="1459"/>
      <c r="AA33" s="1459"/>
      <c r="AB33" s="1459"/>
      <c r="AC33" s="1459"/>
      <c r="AD33" s="1460"/>
    </row>
    <row r="34" spans="2:30" ht="18.75" customHeight="1">
      <c r="B34" s="1461"/>
      <c r="C34" s="1462"/>
      <c r="D34" s="1462"/>
      <c r="E34" s="1462"/>
      <c r="F34" s="1463"/>
      <c r="G34" s="1462"/>
      <c r="H34" s="1462"/>
      <c r="I34" s="1462"/>
      <c r="J34" s="1462"/>
      <c r="K34" s="1463"/>
      <c r="L34" s="1458"/>
      <c r="M34" s="1459"/>
      <c r="N34" s="1460"/>
      <c r="O34" s="1459"/>
      <c r="P34" s="1459"/>
      <c r="Q34" s="1460"/>
      <c r="R34" s="1458"/>
      <c r="S34" s="1459"/>
      <c r="T34" s="1459"/>
      <c r="U34" s="1459"/>
      <c r="V34" s="1459"/>
      <c r="W34" s="1460"/>
      <c r="X34" s="1459"/>
      <c r="Y34" s="1459"/>
      <c r="Z34" s="1459"/>
      <c r="AA34" s="1459"/>
      <c r="AB34" s="1459"/>
      <c r="AC34" s="1459"/>
      <c r="AD34" s="1460"/>
    </row>
    <row r="35" spans="2:30" ht="18.75" customHeight="1">
      <c r="B35" s="1461"/>
      <c r="C35" s="1462"/>
      <c r="D35" s="1462"/>
      <c r="E35" s="1462"/>
      <c r="F35" s="1463"/>
      <c r="G35" s="1462"/>
      <c r="H35" s="1462"/>
      <c r="I35" s="1462"/>
      <c r="J35" s="1462"/>
      <c r="K35" s="1463"/>
      <c r="L35" s="1458"/>
      <c r="M35" s="1459"/>
      <c r="N35" s="1460"/>
      <c r="O35" s="1459"/>
      <c r="P35" s="1459"/>
      <c r="Q35" s="1460"/>
      <c r="R35" s="1458"/>
      <c r="S35" s="1459"/>
      <c r="T35" s="1459"/>
      <c r="U35" s="1459"/>
      <c r="V35" s="1459"/>
      <c r="W35" s="1460"/>
      <c r="X35" s="1459"/>
      <c r="Y35" s="1459"/>
      <c r="Z35" s="1459"/>
      <c r="AA35" s="1459"/>
      <c r="AB35" s="1459"/>
      <c r="AC35" s="1459"/>
      <c r="AD35" s="1460"/>
    </row>
    <row r="36" spans="2:30" ht="18.75" customHeight="1">
      <c r="B36" s="1461"/>
      <c r="C36" s="1462"/>
      <c r="D36" s="1462"/>
      <c r="E36" s="1462"/>
      <c r="F36" s="1463"/>
      <c r="G36" s="1462"/>
      <c r="H36" s="1462"/>
      <c r="I36" s="1462"/>
      <c r="J36" s="1462"/>
      <c r="K36" s="1463"/>
      <c r="L36" s="1458"/>
      <c r="M36" s="1459"/>
      <c r="N36" s="1460"/>
      <c r="O36" s="1459"/>
      <c r="P36" s="1459"/>
      <c r="Q36" s="1460"/>
      <c r="R36" s="1458"/>
      <c r="S36" s="1459"/>
      <c r="T36" s="1459"/>
      <c r="U36" s="1459"/>
      <c r="V36" s="1459"/>
      <c r="W36" s="1460"/>
      <c r="X36" s="1459"/>
      <c r="Y36" s="1459"/>
      <c r="Z36" s="1459"/>
      <c r="AA36" s="1459"/>
      <c r="AB36" s="1459"/>
      <c r="AC36" s="1459"/>
      <c r="AD36" s="1460"/>
    </row>
    <row r="37" spans="2:30">
      <c r="B37" s="454"/>
      <c r="C37" s="438"/>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9"/>
    </row>
    <row r="38" spans="2:30">
      <c r="B38" s="440"/>
      <c r="C38" s="441"/>
      <c r="D38" s="441"/>
      <c r="E38" s="441"/>
      <c r="F38" s="441"/>
      <c r="G38" s="441"/>
      <c r="H38" s="441"/>
      <c r="I38" s="441"/>
      <c r="J38" s="446"/>
      <c r="K38" s="446"/>
      <c r="L38" s="446"/>
      <c r="M38" s="446"/>
      <c r="N38" s="446"/>
      <c r="O38" s="446"/>
      <c r="P38" s="446"/>
      <c r="Q38" s="446"/>
      <c r="R38" s="446"/>
      <c r="S38" s="446"/>
      <c r="T38" s="446"/>
      <c r="U38" s="441"/>
      <c r="V38" s="441"/>
      <c r="W38" s="446"/>
      <c r="X38" s="446"/>
      <c r="Y38" s="446"/>
      <c r="Z38" s="446"/>
      <c r="AA38" s="446"/>
      <c r="AB38" s="441"/>
      <c r="AC38" s="441"/>
      <c r="AD38" s="443"/>
    </row>
    <row r="39" spans="2:30">
      <c r="B39" s="440"/>
      <c r="C39" s="441"/>
      <c r="D39" s="441"/>
      <c r="E39" s="441"/>
      <c r="F39" s="441"/>
      <c r="G39" s="441"/>
      <c r="H39" s="441"/>
      <c r="I39" s="441"/>
      <c r="J39" s="446"/>
      <c r="K39" s="446"/>
      <c r="L39" s="446"/>
      <c r="M39" s="446"/>
      <c r="N39" s="446"/>
      <c r="O39" s="1481" t="s">
        <v>233</v>
      </c>
      <c r="P39" s="1481"/>
      <c r="Q39" s="1481"/>
      <c r="R39" s="1481"/>
      <c r="S39" s="1481"/>
      <c r="T39" s="1481"/>
      <c r="U39" s="1481"/>
      <c r="V39" s="1481"/>
      <c r="W39" s="1481"/>
      <c r="X39" s="1481"/>
      <c r="Y39" s="1481"/>
      <c r="Z39" s="1481"/>
      <c r="AA39" s="1481"/>
      <c r="AB39" s="1481"/>
      <c r="AC39" s="1481" t="s">
        <v>234</v>
      </c>
      <c r="AD39" s="443"/>
    </row>
    <row r="40" spans="2:30">
      <c r="B40" s="440"/>
      <c r="C40" s="441"/>
      <c r="D40" s="441"/>
      <c r="E40" s="441"/>
      <c r="F40" s="441"/>
      <c r="G40" s="441"/>
      <c r="H40" s="441"/>
      <c r="I40" s="441"/>
      <c r="J40" s="446"/>
      <c r="K40" s="446"/>
      <c r="L40" s="446"/>
      <c r="M40" s="446"/>
      <c r="N40" s="446"/>
      <c r="O40" s="1481"/>
      <c r="P40" s="1481"/>
      <c r="Q40" s="1481"/>
      <c r="R40" s="1481"/>
      <c r="S40" s="1481"/>
      <c r="T40" s="1481"/>
      <c r="U40" s="1481"/>
      <c r="V40" s="1481"/>
      <c r="W40" s="1481"/>
      <c r="X40" s="1481"/>
      <c r="Y40" s="1481"/>
      <c r="Z40" s="1481"/>
      <c r="AA40" s="1481"/>
      <c r="AB40" s="1481"/>
      <c r="AC40" s="1481"/>
      <c r="AD40" s="443"/>
    </row>
    <row r="41" spans="2:30">
      <c r="B41" s="440"/>
      <c r="C41" s="441"/>
      <c r="D41" s="441"/>
      <c r="E41" s="441"/>
      <c r="F41" s="441"/>
      <c r="G41" s="441"/>
      <c r="H41" s="441"/>
      <c r="I41" s="441"/>
      <c r="J41" s="446"/>
      <c r="K41" s="446"/>
      <c r="L41" s="446"/>
      <c r="M41" s="446"/>
      <c r="N41" s="446"/>
      <c r="O41" s="446"/>
      <c r="P41" s="446"/>
      <c r="Q41" s="446"/>
      <c r="R41" s="446"/>
      <c r="S41" s="446"/>
      <c r="T41" s="446"/>
      <c r="U41" s="441"/>
      <c r="V41" s="441"/>
      <c r="W41" s="446"/>
      <c r="X41" s="446"/>
      <c r="Y41" s="446"/>
      <c r="Z41" s="446"/>
      <c r="AA41" s="446"/>
      <c r="AB41" s="441"/>
      <c r="AC41" s="441"/>
      <c r="AD41" s="443"/>
    </row>
    <row r="42" spans="2:30">
      <c r="B42" s="455"/>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3"/>
    </row>
    <row r="43" spans="2:30">
      <c r="B43" s="435" t="s">
        <v>484</v>
      </c>
      <c r="C43" s="441"/>
      <c r="D43" s="441"/>
      <c r="E43" s="435"/>
      <c r="F43" s="435"/>
      <c r="G43" s="435"/>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row>
    <row r="44" spans="2:30">
      <c r="B44" s="435"/>
      <c r="C44" s="435"/>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row>
  </sheetData>
  <mergeCells count="121">
    <mergeCell ref="C8:E8"/>
    <mergeCell ref="F8:L8"/>
    <mergeCell ref="C18:G18"/>
    <mergeCell ref="H18:AD18"/>
    <mergeCell ref="B22:F22"/>
    <mergeCell ref="G22:K22"/>
    <mergeCell ref="L22:N22"/>
    <mergeCell ref="O22:Q22"/>
    <mergeCell ref="R22:W22"/>
    <mergeCell ref="X22:AD22"/>
    <mergeCell ref="B21:F21"/>
    <mergeCell ref="G21:K21"/>
    <mergeCell ref="L21:N21"/>
    <mergeCell ref="O21:Q21"/>
    <mergeCell ref="R21:W21"/>
    <mergeCell ref="X21:AD21"/>
    <mergeCell ref="B24:F24"/>
    <mergeCell ref="G24:K24"/>
    <mergeCell ref="L24:N24"/>
    <mergeCell ref="O24:Q24"/>
    <mergeCell ref="R24:W24"/>
    <mergeCell ref="X24:AD24"/>
    <mergeCell ref="I3:V3"/>
    <mergeCell ref="R10:AD10"/>
    <mergeCell ref="R11:AC11"/>
    <mergeCell ref="D13:AB13"/>
    <mergeCell ref="R14:AD14"/>
    <mergeCell ref="C19:G19"/>
    <mergeCell ref="B20:F20"/>
    <mergeCell ref="G20:K20"/>
    <mergeCell ref="L20:N20"/>
    <mergeCell ref="O20:Q20"/>
    <mergeCell ref="R20:W20"/>
    <mergeCell ref="X20:AD20"/>
    <mergeCell ref="C16:G16"/>
    <mergeCell ref="H16:AD16"/>
    <mergeCell ref="C17:G17"/>
    <mergeCell ref="H17:AD17"/>
    <mergeCell ref="H19:AD19"/>
    <mergeCell ref="X5:AD5"/>
    <mergeCell ref="B23:F23"/>
    <mergeCell ref="G23:K23"/>
    <mergeCell ref="L23:N23"/>
    <mergeCell ref="O23:Q23"/>
    <mergeCell ref="R23:W23"/>
    <mergeCell ref="X23:AD23"/>
    <mergeCell ref="B27:F27"/>
    <mergeCell ref="G27:K27"/>
    <mergeCell ref="L27:N27"/>
    <mergeCell ref="O27:Q27"/>
    <mergeCell ref="R27:W27"/>
    <mergeCell ref="X27:AD27"/>
    <mergeCell ref="B26:F26"/>
    <mergeCell ref="G26:K26"/>
    <mergeCell ref="L26:N26"/>
    <mergeCell ref="O26:Q26"/>
    <mergeCell ref="R26:W26"/>
    <mergeCell ref="X26:AD26"/>
    <mergeCell ref="B25:F25"/>
    <mergeCell ref="G25:K25"/>
    <mergeCell ref="L25:N25"/>
    <mergeCell ref="O25:Q25"/>
    <mergeCell ref="R25:W25"/>
    <mergeCell ref="X25:AD25"/>
    <mergeCell ref="B29:F29"/>
    <mergeCell ref="G29:K29"/>
    <mergeCell ref="L29:N29"/>
    <mergeCell ref="O29:Q29"/>
    <mergeCell ref="R29:W29"/>
    <mergeCell ref="X29:AD29"/>
    <mergeCell ref="B28:F28"/>
    <mergeCell ref="G28:K28"/>
    <mergeCell ref="L28:N28"/>
    <mergeCell ref="O28:Q28"/>
    <mergeCell ref="R28:W28"/>
    <mergeCell ref="X28:AD28"/>
    <mergeCell ref="B31:F31"/>
    <mergeCell ref="G31:K31"/>
    <mergeCell ref="L31:N31"/>
    <mergeCell ref="O31:Q31"/>
    <mergeCell ref="R31:W31"/>
    <mergeCell ref="X31:AD31"/>
    <mergeCell ref="B30:F30"/>
    <mergeCell ref="G30:K30"/>
    <mergeCell ref="L30:N30"/>
    <mergeCell ref="O30:Q30"/>
    <mergeCell ref="R30:W30"/>
    <mergeCell ref="X30:AD30"/>
    <mergeCell ref="B33:F33"/>
    <mergeCell ref="G33:K33"/>
    <mergeCell ref="L33:N33"/>
    <mergeCell ref="O33:Q33"/>
    <mergeCell ref="R33:W33"/>
    <mergeCell ref="X33:AD33"/>
    <mergeCell ref="B32:F32"/>
    <mergeCell ref="G32:K32"/>
    <mergeCell ref="L32:N32"/>
    <mergeCell ref="O32:Q32"/>
    <mergeCell ref="R32:W32"/>
    <mergeCell ref="X32:AD32"/>
    <mergeCell ref="B35:F35"/>
    <mergeCell ref="G35:K35"/>
    <mergeCell ref="L35:N35"/>
    <mergeCell ref="O35:Q35"/>
    <mergeCell ref="R35:W35"/>
    <mergeCell ref="X35:AD35"/>
    <mergeCell ref="B34:F34"/>
    <mergeCell ref="G34:K34"/>
    <mergeCell ref="L34:N34"/>
    <mergeCell ref="O34:Q34"/>
    <mergeCell ref="R34:W34"/>
    <mergeCell ref="X34:AD34"/>
    <mergeCell ref="U39:AB40"/>
    <mergeCell ref="AC39:AC40"/>
    <mergeCell ref="B36:F36"/>
    <mergeCell ref="G36:K36"/>
    <mergeCell ref="L36:N36"/>
    <mergeCell ref="O36:Q36"/>
    <mergeCell ref="R36:W36"/>
    <mergeCell ref="X36:AD36"/>
    <mergeCell ref="O39:T40"/>
  </mergeCells>
  <phoneticPr fontId="2"/>
  <pageMargins left="0.75" right="0.75" top="0.68" bottom="0.63" header="0.51200000000000001" footer="0.51200000000000001"/>
  <pageSetup paperSize="9" scale="96" orientation="portrait" r:id="rId1"/>
  <headerFooter alignWithMargins="0"/>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I42"/>
  <sheetViews>
    <sheetView view="pageBreakPreview" zoomScale="95" zoomScaleNormal="95" zoomScaleSheetLayoutView="95" workbookViewId="0">
      <selection activeCell="N11" sqref="N11"/>
    </sheetView>
  </sheetViews>
  <sheetFormatPr defaultColWidth="2.375" defaultRowHeight="13.5"/>
  <cols>
    <col min="1" max="16384" width="2.375" style="194"/>
  </cols>
  <sheetData>
    <row r="1" spans="1:35">
      <c r="A1" s="194" t="s">
        <v>539</v>
      </c>
    </row>
    <row r="3" spans="1:35">
      <c r="Z3" s="195"/>
      <c r="AA3" s="791" t="s">
        <v>515</v>
      </c>
      <c r="AB3" s="791"/>
      <c r="AC3" s="791"/>
      <c r="AD3" s="791"/>
      <c r="AE3" s="791"/>
      <c r="AF3" s="791"/>
      <c r="AG3" s="791"/>
      <c r="AH3" s="791"/>
      <c r="AI3" s="377"/>
    </row>
    <row r="5" spans="1:35">
      <c r="A5" s="170"/>
      <c r="B5" s="361"/>
      <c r="C5" s="170"/>
      <c r="D5" s="170"/>
      <c r="E5" s="170"/>
      <c r="F5" s="170"/>
      <c r="G5" s="170"/>
      <c r="H5" s="170"/>
      <c r="I5" s="170"/>
      <c r="J5" s="170"/>
      <c r="K5" s="170"/>
      <c r="L5" s="170"/>
      <c r="M5" s="170"/>
    </row>
    <row r="6" spans="1:35">
      <c r="A6" s="170"/>
      <c r="B6" s="1404" t="s">
        <v>318</v>
      </c>
      <c r="C6" s="1404"/>
      <c r="D6" s="1404"/>
      <c r="E6" s="1404"/>
      <c r="F6" s="936"/>
      <c r="G6" s="936"/>
      <c r="H6" s="936"/>
      <c r="I6" s="936"/>
      <c r="J6" s="936"/>
      <c r="K6" s="936"/>
      <c r="L6" s="288"/>
      <c r="M6" s="173" t="s">
        <v>89</v>
      </c>
    </row>
    <row r="8" spans="1:35">
      <c r="X8" s="1406"/>
      <c r="Y8" s="1406"/>
      <c r="Z8" s="1406"/>
      <c r="AA8" s="1406"/>
      <c r="AB8" s="1406"/>
      <c r="AC8" s="1406"/>
      <c r="AD8" s="1406"/>
      <c r="AE8" s="1406"/>
      <c r="AF8" s="1406"/>
      <c r="AG8" s="1406"/>
      <c r="AH8" s="1406"/>
      <c r="AI8" s="1406"/>
    </row>
    <row r="9" spans="1:35">
      <c r="X9" s="1406"/>
      <c r="Y9" s="1406"/>
      <c r="Z9" s="1406"/>
      <c r="AA9" s="1406"/>
      <c r="AB9" s="1406"/>
      <c r="AC9" s="1406"/>
      <c r="AD9" s="1406"/>
      <c r="AE9" s="1406"/>
      <c r="AF9" s="1406"/>
      <c r="AG9" s="1406"/>
      <c r="AH9" s="1406"/>
      <c r="AI9" s="1406"/>
    </row>
    <row r="10" spans="1:35">
      <c r="X10" s="1406"/>
      <c r="Y10" s="1406"/>
      <c r="Z10" s="1406"/>
      <c r="AA10" s="1406"/>
      <c r="AB10" s="1406"/>
      <c r="AC10" s="1406"/>
      <c r="AD10" s="1406"/>
      <c r="AE10" s="1406"/>
      <c r="AF10" s="1406"/>
      <c r="AG10" s="1406"/>
      <c r="AH10" s="1406"/>
      <c r="AI10" s="1406"/>
    </row>
    <row r="11" spans="1:35">
      <c r="X11" s="938" t="s">
        <v>514</v>
      </c>
      <c r="Y11" s="938"/>
      <c r="Z11" s="938"/>
      <c r="AA11" s="938"/>
      <c r="AB11" s="938"/>
      <c r="AC11" s="938"/>
      <c r="AD11" s="938"/>
      <c r="AE11" s="938"/>
      <c r="AF11" s="938"/>
      <c r="AG11" s="938"/>
      <c r="AH11" s="939" t="s">
        <v>288</v>
      </c>
      <c r="AI11" s="939"/>
    </row>
    <row r="14" spans="1:35" ht="30" customHeight="1">
      <c r="A14" s="790" t="s">
        <v>488</v>
      </c>
      <c r="B14" s="790"/>
      <c r="C14" s="790"/>
      <c r="D14" s="790"/>
      <c r="E14" s="790"/>
      <c r="F14" s="790"/>
      <c r="G14" s="790"/>
      <c r="H14" s="790"/>
      <c r="I14" s="790"/>
      <c r="J14" s="790"/>
      <c r="K14" s="790"/>
      <c r="L14" s="790"/>
      <c r="M14" s="790"/>
      <c r="N14" s="790"/>
      <c r="O14" s="790"/>
      <c r="P14" s="790"/>
      <c r="Q14" s="790"/>
      <c r="R14" s="790"/>
      <c r="S14" s="790"/>
      <c r="T14" s="790"/>
      <c r="U14" s="790"/>
      <c r="V14" s="790"/>
      <c r="W14" s="790"/>
      <c r="X14" s="790"/>
      <c r="Y14" s="790"/>
      <c r="Z14" s="790"/>
      <c r="AA14" s="790"/>
      <c r="AB14" s="790"/>
      <c r="AC14" s="790"/>
      <c r="AD14" s="790"/>
      <c r="AE14" s="790"/>
      <c r="AF14" s="790"/>
      <c r="AG14" s="790"/>
      <c r="AH14" s="790"/>
      <c r="AI14" s="790"/>
    </row>
    <row r="17" spans="1:35">
      <c r="C17" s="170"/>
      <c r="D17" s="194" t="s">
        <v>531</v>
      </c>
      <c r="I17" s="835" t="str">
        <f>AA3</f>
        <v>年　　月　　日</v>
      </c>
      <c r="J17" s="835"/>
      <c r="K17" s="835"/>
      <c r="L17" s="835"/>
      <c r="M17" s="835"/>
      <c r="N17" s="835"/>
      <c r="O17" s="835"/>
      <c r="P17" s="835"/>
      <c r="Q17" s="835"/>
      <c r="R17" s="194" t="s">
        <v>489</v>
      </c>
    </row>
    <row r="19" spans="1:35">
      <c r="C19" s="194" t="s">
        <v>669</v>
      </c>
      <c r="D19" s="170"/>
    </row>
    <row r="22" spans="1:35">
      <c r="A22" s="939" t="s">
        <v>475</v>
      </c>
      <c r="B22" s="939"/>
      <c r="C22" s="939"/>
      <c r="D22" s="939"/>
      <c r="E22" s="939"/>
      <c r="F22" s="939"/>
      <c r="G22" s="939"/>
      <c r="H22" s="939"/>
      <c r="I22" s="939"/>
      <c r="J22" s="939"/>
      <c r="K22" s="939"/>
      <c r="L22" s="939"/>
      <c r="M22" s="939"/>
      <c r="N22" s="939"/>
      <c r="O22" s="939"/>
      <c r="P22" s="939"/>
      <c r="Q22" s="939"/>
      <c r="R22" s="939"/>
      <c r="S22" s="939"/>
      <c r="T22" s="939"/>
      <c r="U22" s="939"/>
      <c r="V22" s="939"/>
      <c r="W22" s="939"/>
      <c r="X22" s="939"/>
      <c r="Y22" s="939"/>
      <c r="Z22" s="939"/>
      <c r="AA22" s="939"/>
      <c r="AB22" s="939"/>
      <c r="AC22" s="939"/>
      <c r="AD22" s="939"/>
      <c r="AE22" s="939"/>
      <c r="AF22" s="939"/>
      <c r="AG22" s="939"/>
      <c r="AH22" s="939"/>
      <c r="AI22" s="939"/>
    </row>
    <row r="25" spans="1:35">
      <c r="C25" s="1486" t="s">
        <v>670</v>
      </c>
      <c r="D25" s="1486"/>
      <c r="E25" s="1405" t="s">
        <v>332</v>
      </c>
      <c r="F25" s="1405"/>
      <c r="G25" s="1405"/>
      <c r="H25" s="1405"/>
      <c r="I25" s="1405"/>
      <c r="K25" s="1487" t="str">
        <f>基本情報!$B$4</f>
        <v>○○○○○号</v>
      </c>
      <c r="L25" s="1487"/>
      <c r="M25" s="1487"/>
      <c r="N25" s="1487"/>
      <c r="O25" s="1487"/>
      <c r="P25" s="1487"/>
      <c r="Q25" s="1487"/>
      <c r="R25" s="1487"/>
      <c r="S25" s="1487"/>
      <c r="T25" s="542"/>
      <c r="U25" s="542"/>
      <c r="V25" s="542"/>
      <c r="W25" s="542"/>
      <c r="X25" s="542"/>
      <c r="Y25" s="542"/>
      <c r="Z25" s="542"/>
      <c r="AA25" s="542"/>
      <c r="AB25" s="542"/>
      <c r="AC25" s="542"/>
    </row>
    <row r="26" spans="1:35">
      <c r="E26" s="286"/>
      <c r="F26" s="287"/>
      <c r="G26" s="287"/>
      <c r="H26" s="287"/>
    </row>
    <row r="27" spans="1:35">
      <c r="E27" s="286"/>
      <c r="F27" s="287"/>
      <c r="G27" s="287"/>
      <c r="H27" s="287"/>
    </row>
    <row r="28" spans="1:35" ht="13.5" customHeight="1">
      <c r="C28" s="1486" t="s">
        <v>671</v>
      </c>
      <c r="D28" s="1486"/>
      <c r="E28" s="1405" t="s">
        <v>529</v>
      </c>
      <c r="F28" s="1405"/>
      <c r="G28" s="1405"/>
      <c r="H28" s="1405"/>
      <c r="I28" s="1405"/>
      <c r="K28" s="1484" t="str">
        <f>基本情報!$B$2</f>
        <v>○○○○○○○○○○○業務</v>
      </c>
      <c r="L28" s="1484"/>
      <c r="M28" s="1484"/>
      <c r="N28" s="1484"/>
      <c r="O28" s="1484"/>
      <c r="P28" s="1484"/>
      <c r="Q28" s="1484"/>
      <c r="R28" s="1484"/>
      <c r="S28" s="1484"/>
      <c r="T28" s="1484"/>
      <c r="U28" s="1484"/>
      <c r="V28" s="1484"/>
      <c r="W28" s="1484"/>
      <c r="X28" s="1484"/>
      <c r="Y28" s="1484"/>
      <c r="Z28" s="1484"/>
      <c r="AA28" s="1484"/>
      <c r="AB28" s="1484"/>
      <c r="AC28" s="1484"/>
      <c r="AD28" s="1484"/>
      <c r="AE28" s="541"/>
      <c r="AF28" s="541"/>
    </row>
    <row r="29" spans="1:35">
      <c r="E29" s="287"/>
      <c r="F29" s="287"/>
      <c r="G29" s="287"/>
      <c r="H29" s="287"/>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row>
    <row r="30" spans="1:35">
      <c r="E30" s="170"/>
      <c r="F30" s="170"/>
      <c r="G30" s="170"/>
      <c r="H30" s="170"/>
    </row>
    <row r="31" spans="1:35">
      <c r="C31" s="1486" t="s">
        <v>672</v>
      </c>
      <c r="D31" s="1486"/>
      <c r="E31" s="1405" t="s">
        <v>491</v>
      </c>
      <c r="F31" s="1405"/>
      <c r="G31" s="1405"/>
      <c r="H31" s="1405"/>
      <c r="I31" s="1405"/>
      <c r="K31" s="194" t="s">
        <v>485</v>
      </c>
      <c r="L31" s="941"/>
      <c r="M31" s="941"/>
      <c r="N31" s="941"/>
      <c r="O31" s="941"/>
      <c r="P31" s="941"/>
      <c r="Q31" s="941"/>
      <c r="R31" s="941"/>
      <c r="S31" s="941"/>
      <c r="T31" s="941"/>
      <c r="U31" s="535"/>
      <c r="V31" s="535"/>
      <c r="W31" s="535"/>
      <c r="X31" s="535"/>
      <c r="Y31" s="535"/>
      <c r="Z31" s="535"/>
      <c r="AA31" s="535"/>
      <c r="AB31" s="535"/>
      <c r="AC31" s="535"/>
      <c r="AD31" s="535"/>
      <c r="AE31" s="535"/>
      <c r="AF31" s="535"/>
    </row>
    <row r="32" spans="1:35">
      <c r="E32" s="170"/>
      <c r="F32" s="170"/>
      <c r="G32" s="170"/>
      <c r="H32" s="170"/>
    </row>
    <row r="33" spans="1:35">
      <c r="E33" s="170"/>
      <c r="F33" s="170"/>
      <c r="G33" s="170"/>
      <c r="H33" s="170"/>
    </row>
    <row r="34" spans="1:35">
      <c r="C34" s="1486" t="s">
        <v>673</v>
      </c>
      <c r="D34" s="1486"/>
      <c r="E34" s="1405" t="s">
        <v>482</v>
      </c>
      <c r="F34" s="1405"/>
      <c r="G34" s="1405"/>
      <c r="H34" s="1405"/>
      <c r="I34" s="1405"/>
      <c r="K34" s="940" t="str">
        <f>基本情報!$B$3</f>
        <v>○○年○○月○○日</v>
      </c>
      <c r="L34" s="940"/>
      <c r="M34" s="940"/>
      <c r="N34" s="940"/>
      <c r="O34" s="940"/>
      <c r="P34" s="940"/>
      <c r="Q34" s="940"/>
      <c r="R34" s="940"/>
      <c r="S34" s="940"/>
      <c r="T34" s="940"/>
      <c r="U34" s="940"/>
      <c r="V34" s="543"/>
    </row>
    <row r="35" spans="1:35">
      <c r="E35" s="170"/>
      <c r="F35" s="170"/>
      <c r="G35" s="170"/>
      <c r="H35" s="170"/>
    </row>
    <row r="36" spans="1:35">
      <c r="E36" s="170"/>
      <c r="F36" s="170"/>
      <c r="G36" s="170"/>
      <c r="H36" s="170"/>
    </row>
    <row r="37" spans="1:35">
      <c r="C37" s="1486" t="s">
        <v>674</v>
      </c>
      <c r="D37" s="1486"/>
      <c r="E37" s="1405" t="s">
        <v>461</v>
      </c>
      <c r="F37" s="1405"/>
      <c r="G37" s="1405"/>
      <c r="H37" s="1405"/>
      <c r="I37" s="1405"/>
      <c r="K37" s="194" t="s">
        <v>486</v>
      </c>
      <c r="L37" s="835"/>
      <c r="M37" s="835"/>
      <c r="N37" s="835"/>
      <c r="O37" s="835"/>
      <c r="P37" s="835"/>
      <c r="Q37" s="835"/>
      <c r="R37" s="835"/>
      <c r="S37" s="835"/>
      <c r="T37" s="835"/>
      <c r="V37" s="194" t="s">
        <v>487</v>
      </c>
      <c r="W37" s="1485"/>
      <c r="X37" s="1485"/>
      <c r="Y37" s="1485"/>
      <c r="Z37" s="1485"/>
      <c r="AA37" s="1485"/>
      <c r="AB37" s="1485"/>
      <c r="AC37" s="1485"/>
      <c r="AD37" s="1485"/>
      <c r="AE37" s="1485"/>
    </row>
    <row r="40" spans="1:35">
      <c r="A40" s="211"/>
      <c r="B40" s="211"/>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row>
    <row r="42" spans="1:35">
      <c r="D42" s="194" t="s">
        <v>476</v>
      </c>
      <c r="F42" s="194" t="s">
        <v>729</v>
      </c>
    </row>
  </sheetData>
  <mergeCells count="25">
    <mergeCell ref="C25:D25"/>
    <mergeCell ref="E25:I25"/>
    <mergeCell ref="AA3:AH3"/>
    <mergeCell ref="A14:AI14"/>
    <mergeCell ref="I17:Q17"/>
    <mergeCell ref="A22:AI22"/>
    <mergeCell ref="B6:E6"/>
    <mergeCell ref="F6:K6"/>
    <mergeCell ref="AH11:AI11"/>
    <mergeCell ref="X8:AI10"/>
    <mergeCell ref="X11:AG11"/>
    <mergeCell ref="K25:S25"/>
    <mergeCell ref="E37:I37"/>
    <mergeCell ref="E34:I34"/>
    <mergeCell ref="E31:I31"/>
    <mergeCell ref="E28:I28"/>
    <mergeCell ref="C34:D34"/>
    <mergeCell ref="C31:D31"/>
    <mergeCell ref="C28:D28"/>
    <mergeCell ref="C37:D37"/>
    <mergeCell ref="K28:AD28"/>
    <mergeCell ref="L31:T31"/>
    <mergeCell ref="K34:U34"/>
    <mergeCell ref="L37:T37"/>
    <mergeCell ref="W37:AE37"/>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pageSetUpPr fitToPage="1"/>
  </sheetPr>
  <dimension ref="B1:AD32"/>
  <sheetViews>
    <sheetView view="pageBreakPreview" topLeftCell="A4" zoomScaleNormal="100" zoomScaleSheetLayoutView="100" workbookViewId="0">
      <selection activeCell="L5" sqref="L5"/>
    </sheetView>
  </sheetViews>
  <sheetFormatPr defaultRowHeight="13.5"/>
  <cols>
    <col min="1" max="1" width="0.5" style="84" customWidth="1"/>
    <col min="2" max="30" width="3.125" style="84" customWidth="1"/>
    <col min="31" max="256" width="9" style="84"/>
    <col min="257" max="257" width="0.5" style="84" customWidth="1"/>
    <col min="258" max="286" width="3.125" style="84" customWidth="1"/>
    <col min="287" max="512" width="9" style="84"/>
    <col min="513" max="513" width="0.5" style="84" customWidth="1"/>
    <col min="514" max="542" width="3.125" style="84" customWidth="1"/>
    <col min="543" max="768" width="9" style="84"/>
    <col min="769" max="769" width="0.5" style="84" customWidth="1"/>
    <col min="770" max="798" width="3.125" style="84" customWidth="1"/>
    <col min="799" max="1024" width="9" style="84"/>
    <col min="1025" max="1025" width="0.5" style="84" customWidth="1"/>
    <col min="1026" max="1054" width="3.125" style="84" customWidth="1"/>
    <col min="1055" max="1280" width="9" style="84"/>
    <col min="1281" max="1281" width="0.5" style="84" customWidth="1"/>
    <col min="1282" max="1310" width="3.125" style="84" customWidth="1"/>
    <col min="1311" max="1536" width="9" style="84"/>
    <col min="1537" max="1537" width="0.5" style="84" customWidth="1"/>
    <col min="1538" max="1566" width="3.125" style="84" customWidth="1"/>
    <col min="1567" max="1792" width="9" style="84"/>
    <col min="1793" max="1793" width="0.5" style="84" customWidth="1"/>
    <col min="1794" max="1822" width="3.125" style="84" customWidth="1"/>
    <col min="1823" max="2048" width="9" style="84"/>
    <col min="2049" max="2049" width="0.5" style="84" customWidth="1"/>
    <col min="2050" max="2078" width="3.125" style="84" customWidth="1"/>
    <col min="2079" max="2304" width="9" style="84"/>
    <col min="2305" max="2305" width="0.5" style="84" customWidth="1"/>
    <col min="2306" max="2334" width="3.125" style="84" customWidth="1"/>
    <col min="2335" max="2560" width="9" style="84"/>
    <col min="2561" max="2561" width="0.5" style="84" customWidth="1"/>
    <col min="2562" max="2590" width="3.125" style="84" customWidth="1"/>
    <col min="2591" max="2816" width="9" style="84"/>
    <col min="2817" max="2817" width="0.5" style="84" customWidth="1"/>
    <col min="2818" max="2846" width="3.125" style="84" customWidth="1"/>
    <col min="2847" max="3072" width="9" style="84"/>
    <col min="3073" max="3073" width="0.5" style="84" customWidth="1"/>
    <col min="3074" max="3102" width="3.125" style="84" customWidth="1"/>
    <col min="3103" max="3328" width="9" style="84"/>
    <col min="3329" max="3329" width="0.5" style="84" customWidth="1"/>
    <col min="3330" max="3358" width="3.125" style="84" customWidth="1"/>
    <col min="3359" max="3584" width="9" style="84"/>
    <col min="3585" max="3585" width="0.5" style="84" customWidth="1"/>
    <col min="3586" max="3614" width="3.125" style="84" customWidth="1"/>
    <col min="3615" max="3840" width="9" style="84"/>
    <col min="3841" max="3841" width="0.5" style="84" customWidth="1"/>
    <col min="3842" max="3870" width="3.125" style="84" customWidth="1"/>
    <col min="3871" max="4096" width="9" style="84"/>
    <col min="4097" max="4097" width="0.5" style="84" customWidth="1"/>
    <col min="4098" max="4126" width="3.125" style="84" customWidth="1"/>
    <col min="4127" max="4352" width="9" style="84"/>
    <col min="4353" max="4353" width="0.5" style="84" customWidth="1"/>
    <col min="4354" max="4382" width="3.125" style="84" customWidth="1"/>
    <col min="4383" max="4608" width="9" style="84"/>
    <col min="4609" max="4609" width="0.5" style="84" customWidth="1"/>
    <col min="4610" max="4638" width="3.125" style="84" customWidth="1"/>
    <col min="4639" max="4864" width="9" style="84"/>
    <col min="4865" max="4865" width="0.5" style="84" customWidth="1"/>
    <col min="4866" max="4894" width="3.125" style="84" customWidth="1"/>
    <col min="4895" max="5120" width="9" style="84"/>
    <col min="5121" max="5121" width="0.5" style="84" customWidth="1"/>
    <col min="5122" max="5150" width="3.125" style="84" customWidth="1"/>
    <col min="5151" max="5376" width="9" style="84"/>
    <col min="5377" max="5377" width="0.5" style="84" customWidth="1"/>
    <col min="5378" max="5406" width="3.125" style="84" customWidth="1"/>
    <col min="5407" max="5632" width="9" style="84"/>
    <col min="5633" max="5633" width="0.5" style="84" customWidth="1"/>
    <col min="5634" max="5662" width="3.125" style="84" customWidth="1"/>
    <col min="5663" max="5888" width="9" style="84"/>
    <col min="5889" max="5889" width="0.5" style="84" customWidth="1"/>
    <col min="5890" max="5918" width="3.125" style="84" customWidth="1"/>
    <col min="5919" max="6144" width="9" style="84"/>
    <col min="6145" max="6145" width="0.5" style="84" customWidth="1"/>
    <col min="6146" max="6174" width="3.125" style="84" customWidth="1"/>
    <col min="6175" max="6400" width="9" style="84"/>
    <col min="6401" max="6401" width="0.5" style="84" customWidth="1"/>
    <col min="6402" max="6430" width="3.125" style="84" customWidth="1"/>
    <col min="6431" max="6656" width="9" style="84"/>
    <col min="6657" max="6657" width="0.5" style="84" customWidth="1"/>
    <col min="6658" max="6686" width="3.125" style="84" customWidth="1"/>
    <col min="6687" max="6912" width="9" style="84"/>
    <col min="6913" max="6913" width="0.5" style="84" customWidth="1"/>
    <col min="6914" max="6942" width="3.125" style="84" customWidth="1"/>
    <col min="6943" max="7168" width="9" style="84"/>
    <col min="7169" max="7169" width="0.5" style="84" customWidth="1"/>
    <col min="7170" max="7198" width="3.125" style="84" customWidth="1"/>
    <col min="7199" max="7424" width="9" style="84"/>
    <col min="7425" max="7425" width="0.5" style="84" customWidth="1"/>
    <col min="7426" max="7454" width="3.125" style="84" customWidth="1"/>
    <col min="7455" max="7680" width="9" style="84"/>
    <col min="7681" max="7681" width="0.5" style="84" customWidth="1"/>
    <col min="7682" max="7710" width="3.125" style="84" customWidth="1"/>
    <col min="7711" max="7936" width="9" style="84"/>
    <col min="7937" max="7937" width="0.5" style="84" customWidth="1"/>
    <col min="7938" max="7966" width="3.125" style="84" customWidth="1"/>
    <col min="7967" max="8192" width="9" style="84"/>
    <col min="8193" max="8193" width="0.5" style="84" customWidth="1"/>
    <col min="8194" max="8222" width="3.125" style="84" customWidth="1"/>
    <col min="8223" max="8448" width="9" style="84"/>
    <col min="8449" max="8449" width="0.5" style="84" customWidth="1"/>
    <col min="8450" max="8478" width="3.125" style="84" customWidth="1"/>
    <col min="8479" max="8704" width="9" style="84"/>
    <col min="8705" max="8705" width="0.5" style="84" customWidth="1"/>
    <col min="8706" max="8734" width="3.125" style="84" customWidth="1"/>
    <col min="8735" max="8960" width="9" style="84"/>
    <col min="8961" max="8961" width="0.5" style="84" customWidth="1"/>
    <col min="8962" max="8990" width="3.125" style="84" customWidth="1"/>
    <col min="8991" max="9216" width="9" style="84"/>
    <col min="9217" max="9217" width="0.5" style="84" customWidth="1"/>
    <col min="9218" max="9246" width="3.125" style="84" customWidth="1"/>
    <col min="9247" max="9472" width="9" style="84"/>
    <col min="9473" max="9473" width="0.5" style="84" customWidth="1"/>
    <col min="9474" max="9502" width="3.125" style="84" customWidth="1"/>
    <col min="9503" max="9728" width="9" style="84"/>
    <col min="9729" max="9729" width="0.5" style="84" customWidth="1"/>
    <col min="9730" max="9758" width="3.125" style="84" customWidth="1"/>
    <col min="9759" max="9984" width="9" style="84"/>
    <col min="9985" max="9985" width="0.5" style="84" customWidth="1"/>
    <col min="9986" max="10014" width="3.125" style="84" customWidth="1"/>
    <col min="10015" max="10240" width="9" style="84"/>
    <col min="10241" max="10241" width="0.5" style="84" customWidth="1"/>
    <col min="10242" max="10270" width="3.125" style="84" customWidth="1"/>
    <col min="10271" max="10496" width="9" style="84"/>
    <col min="10497" max="10497" width="0.5" style="84" customWidth="1"/>
    <col min="10498" max="10526" width="3.125" style="84" customWidth="1"/>
    <col min="10527" max="10752" width="9" style="84"/>
    <col min="10753" max="10753" width="0.5" style="84" customWidth="1"/>
    <col min="10754" max="10782" width="3.125" style="84" customWidth="1"/>
    <col min="10783" max="11008" width="9" style="84"/>
    <col min="11009" max="11009" width="0.5" style="84" customWidth="1"/>
    <col min="11010" max="11038" width="3.125" style="84" customWidth="1"/>
    <col min="11039" max="11264" width="9" style="84"/>
    <col min="11265" max="11265" width="0.5" style="84" customWidth="1"/>
    <col min="11266" max="11294" width="3.125" style="84" customWidth="1"/>
    <col min="11295" max="11520" width="9" style="84"/>
    <col min="11521" max="11521" width="0.5" style="84" customWidth="1"/>
    <col min="11522" max="11550" width="3.125" style="84" customWidth="1"/>
    <col min="11551" max="11776" width="9" style="84"/>
    <col min="11777" max="11777" width="0.5" style="84" customWidth="1"/>
    <col min="11778" max="11806" width="3.125" style="84" customWidth="1"/>
    <col min="11807" max="12032" width="9" style="84"/>
    <col min="12033" max="12033" width="0.5" style="84" customWidth="1"/>
    <col min="12034" max="12062" width="3.125" style="84" customWidth="1"/>
    <col min="12063" max="12288" width="9" style="84"/>
    <col min="12289" max="12289" width="0.5" style="84" customWidth="1"/>
    <col min="12290" max="12318" width="3.125" style="84" customWidth="1"/>
    <col min="12319" max="12544" width="9" style="84"/>
    <col min="12545" max="12545" width="0.5" style="84" customWidth="1"/>
    <col min="12546" max="12574" width="3.125" style="84" customWidth="1"/>
    <col min="12575" max="12800" width="9" style="84"/>
    <col min="12801" max="12801" width="0.5" style="84" customWidth="1"/>
    <col min="12802" max="12830" width="3.125" style="84" customWidth="1"/>
    <col min="12831" max="13056" width="9" style="84"/>
    <col min="13057" max="13057" width="0.5" style="84" customWidth="1"/>
    <col min="13058" max="13086" width="3.125" style="84" customWidth="1"/>
    <col min="13087" max="13312" width="9" style="84"/>
    <col min="13313" max="13313" width="0.5" style="84" customWidth="1"/>
    <col min="13314" max="13342" width="3.125" style="84" customWidth="1"/>
    <col min="13343" max="13568" width="9" style="84"/>
    <col min="13569" max="13569" width="0.5" style="84" customWidth="1"/>
    <col min="13570" max="13598" width="3.125" style="84" customWidth="1"/>
    <col min="13599" max="13824" width="9" style="84"/>
    <col min="13825" max="13825" width="0.5" style="84" customWidth="1"/>
    <col min="13826" max="13854" width="3.125" style="84" customWidth="1"/>
    <col min="13855" max="14080" width="9" style="84"/>
    <col min="14081" max="14081" width="0.5" style="84" customWidth="1"/>
    <col min="14082" max="14110" width="3.125" style="84" customWidth="1"/>
    <col min="14111" max="14336" width="9" style="84"/>
    <col min="14337" max="14337" width="0.5" style="84" customWidth="1"/>
    <col min="14338" max="14366" width="3.125" style="84" customWidth="1"/>
    <col min="14367" max="14592" width="9" style="84"/>
    <col min="14593" max="14593" width="0.5" style="84" customWidth="1"/>
    <col min="14594" max="14622" width="3.125" style="84" customWidth="1"/>
    <col min="14623" max="14848" width="9" style="84"/>
    <col min="14849" max="14849" width="0.5" style="84" customWidth="1"/>
    <col min="14850" max="14878" width="3.125" style="84" customWidth="1"/>
    <col min="14879" max="15104" width="9" style="84"/>
    <col min="15105" max="15105" width="0.5" style="84" customWidth="1"/>
    <col min="15106" max="15134" width="3.125" style="84" customWidth="1"/>
    <col min="15135" max="15360" width="9" style="84"/>
    <col min="15361" max="15361" width="0.5" style="84" customWidth="1"/>
    <col min="15362" max="15390" width="3.125" style="84" customWidth="1"/>
    <col min="15391" max="15616" width="9" style="84"/>
    <col min="15617" max="15617" width="0.5" style="84" customWidth="1"/>
    <col min="15618" max="15646" width="3.125" style="84" customWidth="1"/>
    <col min="15647" max="15872" width="9" style="84"/>
    <col min="15873" max="15873" width="0.5" style="84" customWidth="1"/>
    <col min="15874" max="15902" width="3.125" style="84" customWidth="1"/>
    <col min="15903" max="16128" width="9" style="84"/>
    <col min="16129" max="16129" width="0.5" style="84" customWidth="1"/>
    <col min="16130" max="16158" width="3.125" style="84" customWidth="1"/>
    <col min="16159" max="16384" width="9" style="84"/>
  </cols>
  <sheetData>
    <row r="1" spans="2:30">
      <c r="B1" s="435" t="s">
        <v>538</v>
      </c>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6"/>
    </row>
    <row r="2" spans="2:30" ht="22.5" customHeight="1">
      <c r="B2" s="437"/>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9"/>
    </row>
    <row r="3" spans="2:30" ht="22.5" customHeight="1">
      <c r="B3" s="440"/>
      <c r="C3" s="441"/>
      <c r="D3" s="441"/>
      <c r="E3" s="441"/>
      <c r="F3" s="441"/>
      <c r="G3" s="441"/>
      <c r="H3" s="441"/>
      <c r="I3" s="1472" t="s">
        <v>223</v>
      </c>
      <c r="J3" s="1472"/>
      <c r="K3" s="1472"/>
      <c r="L3" s="1472"/>
      <c r="M3" s="1472"/>
      <c r="N3" s="1472"/>
      <c r="O3" s="1472"/>
      <c r="P3" s="1472"/>
      <c r="Q3" s="1472"/>
      <c r="R3" s="1472"/>
      <c r="S3" s="1472"/>
      <c r="T3" s="1472"/>
      <c r="U3" s="1472"/>
      <c r="V3" s="1472"/>
      <c r="W3" s="442"/>
      <c r="X3" s="442"/>
      <c r="Y3" s="442"/>
      <c r="Z3" s="442"/>
      <c r="AA3" s="441"/>
      <c r="AB3" s="441"/>
      <c r="AC3" s="441"/>
      <c r="AD3" s="443"/>
    </row>
    <row r="4" spans="2:30" ht="22.5" customHeight="1">
      <c r="B4" s="440"/>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3"/>
    </row>
    <row r="5" spans="2:30" ht="22.5" customHeight="1">
      <c r="B5" s="444"/>
      <c r="C5" s="442"/>
      <c r="D5" s="442"/>
      <c r="E5" s="442"/>
      <c r="F5" s="445"/>
      <c r="G5" s="446"/>
      <c r="H5" s="446"/>
      <c r="I5" s="445"/>
      <c r="J5" s="446"/>
      <c r="K5" s="445"/>
      <c r="L5" s="446"/>
      <c r="M5" s="446"/>
      <c r="N5" s="441"/>
      <c r="O5" s="441"/>
      <c r="P5" s="441"/>
      <c r="Q5" s="441"/>
      <c r="R5" s="441"/>
      <c r="S5" s="447"/>
      <c r="T5" s="447"/>
      <c r="U5" s="447"/>
      <c r="V5" s="447"/>
      <c r="W5" s="441"/>
      <c r="X5" s="1479" t="s">
        <v>519</v>
      </c>
      <c r="Y5" s="1479"/>
      <c r="Z5" s="1479"/>
      <c r="AA5" s="1479"/>
      <c r="AB5" s="1479"/>
      <c r="AC5" s="1479"/>
      <c r="AD5" s="1480"/>
    </row>
    <row r="6" spans="2:30" ht="22.5" customHeight="1">
      <c r="B6" s="444"/>
      <c r="C6" s="442"/>
      <c r="D6" s="442"/>
      <c r="E6" s="442"/>
      <c r="F6" s="445"/>
      <c r="G6" s="446"/>
      <c r="H6" s="446"/>
      <c r="I6" s="445"/>
      <c r="J6" s="446"/>
      <c r="K6" s="445"/>
      <c r="L6" s="446"/>
      <c r="M6" s="446"/>
      <c r="N6" s="441"/>
      <c r="O6" s="441"/>
      <c r="P6" s="441"/>
      <c r="Q6" s="441"/>
      <c r="R6" s="441"/>
      <c r="S6" s="447"/>
      <c r="T6" s="447"/>
      <c r="U6" s="447"/>
      <c r="V6" s="447"/>
      <c r="W6" s="441"/>
      <c r="X6" s="445"/>
      <c r="Y6" s="441"/>
      <c r="Z6" s="441"/>
      <c r="AA6" s="441"/>
      <c r="AB6" s="441"/>
      <c r="AC6" s="441"/>
      <c r="AD6" s="443"/>
    </row>
    <row r="7" spans="2:30" ht="22.5" customHeight="1">
      <c r="B7" s="444"/>
      <c r="C7" s="446"/>
      <c r="D7" s="446"/>
      <c r="E7" s="446"/>
      <c r="F7" s="446"/>
      <c r="G7" s="446"/>
      <c r="H7" s="446"/>
      <c r="I7" s="445"/>
      <c r="J7" s="446"/>
      <c r="K7" s="446"/>
      <c r="L7" s="445"/>
      <c r="M7" s="446"/>
      <c r="N7" s="441"/>
      <c r="O7" s="445"/>
      <c r="P7" s="441"/>
      <c r="Q7" s="441"/>
      <c r="R7" s="441"/>
      <c r="S7" s="445"/>
      <c r="T7" s="441"/>
      <c r="U7" s="441"/>
      <c r="V7" s="445"/>
      <c r="W7" s="441"/>
      <c r="X7" s="441"/>
      <c r="Y7" s="445"/>
      <c r="Z7" s="441"/>
      <c r="AA7" s="441"/>
      <c r="AB7" s="441"/>
      <c r="AC7" s="441"/>
      <c r="AD7" s="443"/>
    </row>
    <row r="8" spans="2:30" ht="22.5" customHeight="1">
      <c r="B8" s="444"/>
      <c r="C8" s="1474" t="s">
        <v>492</v>
      </c>
      <c r="D8" s="1474"/>
      <c r="E8" s="1474"/>
      <c r="F8" s="1474"/>
      <c r="G8" s="1474"/>
      <c r="H8" s="1474"/>
      <c r="I8" s="1474"/>
      <c r="J8" s="1474"/>
      <c r="K8" s="1474"/>
      <c r="L8" s="1474"/>
      <c r="M8" s="1474"/>
      <c r="N8" s="1474"/>
      <c r="O8" s="446" t="s">
        <v>89</v>
      </c>
      <c r="P8" s="441"/>
      <c r="Q8" s="441"/>
      <c r="R8" s="441"/>
      <c r="S8" s="441"/>
      <c r="T8" s="441"/>
      <c r="U8" s="441"/>
      <c r="V8" s="441"/>
      <c r="W8" s="441"/>
      <c r="X8" s="441"/>
      <c r="Y8" s="441"/>
      <c r="Z8" s="441"/>
      <c r="AA8" s="441"/>
      <c r="AB8" s="441"/>
      <c r="AC8" s="441"/>
      <c r="AD8" s="443"/>
    </row>
    <row r="9" spans="2:30" ht="22.5" customHeight="1">
      <c r="B9" s="444"/>
      <c r="C9" s="446"/>
      <c r="D9" s="446"/>
      <c r="E9" s="446"/>
      <c r="F9" s="446"/>
      <c r="G9" s="446"/>
      <c r="H9" s="446"/>
      <c r="I9" s="446"/>
      <c r="J9" s="446"/>
      <c r="K9" s="446"/>
      <c r="L9" s="446"/>
      <c r="M9" s="435"/>
      <c r="N9" s="441"/>
      <c r="O9" s="445"/>
      <c r="P9" s="441"/>
      <c r="Q9" s="446"/>
      <c r="R9" s="441"/>
      <c r="S9" s="441"/>
      <c r="T9" s="441"/>
      <c r="U9" s="441"/>
      <c r="V9" s="441"/>
      <c r="W9" s="441"/>
      <c r="X9" s="441"/>
      <c r="Y9" s="441"/>
      <c r="Z9" s="441"/>
      <c r="AA9" s="441"/>
      <c r="AB9" s="441"/>
      <c r="AC9" s="441"/>
      <c r="AD9" s="443"/>
    </row>
    <row r="10" spans="2:30" ht="22.5" customHeight="1">
      <c r="B10" s="444"/>
      <c r="C10" s="446"/>
      <c r="D10" s="446"/>
      <c r="E10" s="446"/>
      <c r="F10" s="446"/>
      <c r="G10" s="446"/>
      <c r="H10" s="446"/>
      <c r="I10" s="446"/>
      <c r="J10" s="446"/>
      <c r="K10" s="446"/>
      <c r="L10" s="446"/>
      <c r="M10" s="446"/>
      <c r="N10" s="441"/>
      <c r="O10" s="441"/>
      <c r="P10" s="441"/>
      <c r="Q10" s="441"/>
      <c r="R10" s="1477" t="s">
        <v>221</v>
      </c>
      <c r="S10" s="1477"/>
      <c r="T10" s="1477"/>
      <c r="U10" s="1477"/>
      <c r="V10" s="1477"/>
      <c r="W10" s="1477"/>
      <c r="X10" s="1477"/>
      <c r="Y10" s="1477"/>
      <c r="Z10" s="1477"/>
      <c r="AA10" s="1477"/>
      <c r="AB10" s="1477"/>
      <c r="AC10" s="1477"/>
      <c r="AD10" s="443" t="s">
        <v>60</v>
      </c>
    </row>
    <row r="11" spans="2:30" ht="22.5" customHeight="1">
      <c r="B11" s="444"/>
      <c r="C11" s="446"/>
      <c r="D11" s="446"/>
      <c r="E11" s="446"/>
      <c r="F11" s="446"/>
      <c r="G11" s="446"/>
      <c r="H11" s="446"/>
      <c r="I11" s="446"/>
      <c r="J11" s="446"/>
      <c r="K11" s="446"/>
      <c r="L11" s="446"/>
      <c r="M11" s="446"/>
      <c r="N11" s="441"/>
      <c r="O11" s="441"/>
      <c r="P11" s="441"/>
      <c r="Q11" s="441"/>
      <c r="R11" s="441"/>
      <c r="S11" s="441"/>
      <c r="T11" s="441"/>
      <c r="U11" s="441"/>
      <c r="V11" s="441"/>
      <c r="W11" s="441"/>
      <c r="X11" s="441"/>
      <c r="Y11" s="441"/>
      <c r="Z11" s="441"/>
      <c r="AA11" s="441"/>
      <c r="AB11" s="441"/>
      <c r="AC11" s="441"/>
      <c r="AD11" s="443"/>
    </row>
    <row r="12" spans="2:30" ht="22.5" customHeight="1">
      <c r="B12" s="444"/>
      <c r="C12" s="435"/>
      <c r="D12" s="1473" t="s">
        <v>810</v>
      </c>
      <c r="E12" s="1473"/>
      <c r="F12" s="1473"/>
      <c r="G12" s="1473"/>
      <c r="H12" s="1473"/>
      <c r="I12" s="1473"/>
      <c r="J12" s="1473"/>
      <c r="K12" s="1473"/>
      <c r="L12" s="1473"/>
      <c r="M12" s="1473"/>
      <c r="N12" s="1473"/>
      <c r="O12" s="1473"/>
      <c r="P12" s="1473"/>
      <c r="Q12" s="1473"/>
      <c r="R12" s="1473"/>
      <c r="S12" s="1473"/>
      <c r="T12" s="1473"/>
      <c r="U12" s="1473"/>
      <c r="V12" s="1473"/>
      <c r="W12" s="1473"/>
      <c r="X12" s="1473"/>
      <c r="Y12" s="1473"/>
      <c r="Z12" s="1473"/>
      <c r="AA12" s="1473"/>
      <c r="AB12" s="1473"/>
      <c r="AC12" s="1473"/>
      <c r="AD12" s="443"/>
    </row>
    <row r="13" spans="2:30" ht="22.5" customHeight="1">
      <c r="B13" s="444"/>
      <c r="C13" s="435"/>
      <c r="D13" s="1473"/>
      <c r="E13" s="1473"/>
      <c r="F13" s="1473"/>
      <c r="G13" s="1473"/>
      <c r="H13" s="1473"/>
      <c r="I13" s="1473"/>
      <c r="J13" s="1473"/>
      <c r="K13" s="1473"/>
      <c r="L13" s="1473"/>
      <c r="M13" s="1473"/>
      <c r="N13" s="1473"/>
      <c r="O13" s="1473"/>
      <c r="P13" s="1473"/>
      <c r="Q13" s="1473"/>
      <c r="R13" s="1473"/>
      <c r="S13" s="1473"/>
      <c r="T13" s="1473"/>
      <c r="U13" s="1473"/>
      <c r="V13" s="1473"/>
      <c r="W13" s="1473"/>
      <c r="X13" s="1473"/>
      <c r="Y13" s="1473"/>
      <c r="Z13" s="1473"/>
      <c r="AA13" s="1473"/>
      <c r="AB13" s="1473"/>
      <c r="AC13" s="1473"/>
      <c r="AD13" s="443"/>
    </row>
    <row r="14" spans="2:30" ht="22.5" customHeight="1">
      <c r="B14" s="444"/>
      <c r="C14" s="446"/>
      <c r="D14" s="446"/>
      <c r="E14" s="446"/>
      <c r="F14" s="446"/>
      <c r="G14" s="446"/>
      <c r="H14" s="446"/>
      <c r="I14" s="446"/>
      <c r="J14" s="446"/>
      <c r="K14" s="446"/>
      <c r="L14" s="446"/>
      <c r="M14" s="446"/>
      <c r="N14" s="441"/>
      <c r="O14" s="441"/>
      <c r="P14" s="441" t="s">
        <v>57</v>
      </c>
      <c r="Q14" s="441"/>
      <c r="R14" s="446"/>
      <c r="S14" s="446"/>
      <c r="T14" s="446"/>
      <c r="U14" s="446"/>
      <c r="V14" s="446"/>
      <c r="W14" s="446"/>
      <c r="X14" s="446"/>
      <c r="Y14" s="446"/>
      <c r="Z14" s="446"/>
      <c r="AA14" s="446"/>
      <c r="AB14" s="446"/>
      <c r="AC14" s="446"/>
      <c r="AD14" s="448"/>
    </row>
    <row r="15" spans="2:30" ht="22.5" customHeight="1">
      <c r="B15" s="449"/>
      <c r="C15" s="450"/>
      <c r="D15" s="450"/>
      <c r="E15" s="450"/>
      <c r="F15" s="450"/>
      <c r="G15" s="450"/>
      <c r="H15" s="450"/>
      <c r="I15" s="450"/>
      <c r="J15" s="450"/>
      <c r="K15" s="450"/>
      <c r="L15" s="450"/>
      <c r="M15" s="450"/>
      <c r="N15" s="451"/>
      <c r="O15" s="451"/>
      <c r="P15" s="451"/>
      <c r="Q15" s="451"/>
      <c r="R15" s="451"/>
      <c r="S15" s="451"/>
      <c r="T15" s="451"/>
      <c r="U15" s="451"/>
      <c r="V15" s="451"/>
      <c r="W15" s="451"/>
      <c r="X15" s="451"/>
      <c r="Y15" s="451"/>
      <c r="Z15" s="451"/>
      <c r="AA15" s="451"/>
      <c r="AB15" s="451"/>
      <c r="AC15" s="451"/>
      <c r="AD15" s="453"/>
    </row>
    <row r="16" spans="2:30" ht="22.5" customHeight="1">
      <c r="B16" s="555" t="s">
        <v>664</v>
      </c>
      <c r="C16" s="1462" t="s">
        <v>103</v>
      </c>
      <c r="D16" s="1462"/>
      <c r="E16" s="1462"/>
      <c r="F16" s="1462"/>
      <c r="G16" s="1462"/>
      <c r="H16" s="1463"/>
      <c r="I16" s="1458"/>
      <c r="J16" s="1459"/>
      <c r="K16" s="1459"/>
      <c r="L16" s="1459"/>
      <c r="M16" s="1459"/>
      <c r="N16" s="1459"/>
      <c r="O16" s="1459"/>
      <c r="P16" s="1459"/>
      <c r="Q16" s="1459"/>
      <c r="R16" s="1459"/>
      <c r="S16" s="1459"/>
      <c r="T16" s="1459"/>
      <c r="U16" s="1459"/>
      <c r="V16" s="1459"/>
      <c r="W16" s="1459"/>
      <c r="X16" s="1459"/>
      <c r="Y16" s="1459"/>
      <c r="Z16" s="1459"/>
      <c r="AA16" s="1459"/>
      <c r="AB16" s="1459"/>
      <c r="AC16" s="1459"/>
      <c r="AD16" s="1460"/>
    </row>
    <row r="17" spans="2:30" ht="22.5" customHeight="1">
      <c r="B17" s="555" t="s">
        <v>170</v>
      </c>
      <c r="C17" s="1462" t="s">
        <v>306</v>
      </c>
      <c r="D17" s="1462"/>
      <c r="E17" s="1462"/>
      <c r="F17" s="1462"/>
      <c r="G17" s="1462"/>
      <c r="H17" s="1463"/>
      <c r="I17" s="1458"/>
      <c r="J17" s="1459"/>
      <c r="K17" s="1459"/>
      <c r="L17" s="1459"/>
      <c r="M17" s="1459"/>
      <c r="N17" s="1459"/>
      <c r="O17" s="1459"/>
      <c r="P17" s="1459"/>
      <c r="Q17" s="1459"/>
      <c r="R17" s="1459"/>
      <c r="S17" s="1459"/>
      <c r="T17" s="1459"/>
      <c r="U17" s="1459"/>
      <c r="V17" s="1459"/>
      <c r="W17" s="1459"/>
      <c r="X17" s="1459"/>
      <c r="Y17" s="1459"/>
      <c r="Z17" s="1459"/>
      <c r="AA17" s="1459"/>
      <c r="AB17" s="1459"/>
      <c r="AC17" s="1459"/>
      <c r="AD17" s="1460"/>
    </row>
    <row r="18" spans="2:30" ht="22.5" customHeight="1">
      <c r="B18" s="555" t="s">
        <v>172</v>
      </c>
      <c r="C18" s="1462" t="s">
        <v>104</v>
      </c>
      <c r="D18" s="1462"/>
      <c r="E18" s="1462"/>
      <c r="F18" s="1462"/>
      <c r="G18" s="1462"/>
      <c r="H18" s="1463"/>
      <c r="I18" s="1458"/>
      <c r="J18" s="1459"/>
      <c r="K18" s="1459"/>
      <c r="L18" s="1459"/>
      <c r="M18" s="1459"/>
      <c r="N18" s="1459"/>
      <c r="O18" s="1459"/>
      <c r="P18" s="1459"/>
      <c r="Q18" s="1459"/>
      <c r="R18" s="1459"/>
      <c r="S18" s="1459"/>
      <c r="T18" s="1459"/>
      <c r="U18" s="1459"/>
      <c r="V18" s="1459"/>
      <c r="W18" s="1459"/>
      <c r="X18" s="1459"/>
      <c r="Y18" s="1459"/>
      <c r="Z18" s="1459"/>
      <c r="AA18" s="1459"/>
      <c r="AB18" s="1459"/>
      <c r="AC18" s="1459"/>
      <c r="AD18" s="1460"/>
    </row>
    <row r="19" spans="2:30" ht="22.5" customHeight="1">
      <c r="B19" s="555" t="s">
        <v>174</v>
      </c>
      <c r="C19" s="1462" t="s">
        <v>483</v>
      </c>
      <c r="D19" s="1462"/>
      <c r="E19" s="1462"/>
      <c r="F19" s="1462"/>
      <c r="G19" s="1462"/>
      <c r="H19" s="1463"/>
      <c r="I19" s="1466"/>
      <c r="J19" s="1467"/>
      <c r="K19" s="456"/>
      <c r="L19" s="456" t="s">
        <v>33</v>
      </c>
      <c r="M19" s="456"/>
      <c r="N19" s="456" t="s">
        <v>58</v>
      </c>
      <c r="O19" s="456"/>
      <c r="P19" s="457" t="s">
        <v>59</v>
      </c>
      <c r="Q19" s="456"/>
      <c r="R19" s="456"/>
      <c r="S19" s="456"/>
      <c r="T19" s="456"/>
      <c r="U19" s="456"/>
      <c r="V19" s="456"/>
      <c r="W19" s="456"/>
      <c r="X19" s="456"/>
      <c r="Y19" s="456"/>
      <c r="Z19" s="456"/>
      <c r="AA19" s="456"/>
      <c r="AB19" s="456"/>
      <c r="AC19" s="456"/>
      <c r="AD19" s="458"/>
    </row>
    <row r="20" spans="2:30" ht="22.5" customHeight="1">
      <c r="B20" s="1488" t="s">
        <v>675</v>
      </c>
      <c r="C20" s="1491" t="s">
        <v>222</v>
      </c>
      <c r="D20" s="1491"/>
      <c r="E20" s="1491"/>
      <c r="F20" s="1491"/>
      <c r="G20" s="1491"/>
      <c r="H20" s="1492"/>
      <c r="I20" s="446"/>
      <c r="J20" s="446"/>
      <c r="K20" s="446"/>
      <c r="L20" s="446"/>
      <c r="M20" s="446"/>
      <c r="N20" s="446"/>
      <c r="O20" s="446"/>
      <c r="P20" s="446"/>
      <c r="Q20" s="446"/>
      <c r="R20" s="446"/>
      <c r="S20" s="446"/>
      <c r="T20" s="446"/>
      <c r="U20" s="446"/>
      <c r="V20" s="459"/>
      <c r="W20" s="446"/>
      <c r="X20" s="446"/>
      <c r="Y20" s="446"/>
      <c r="Z20" s="446"/>
      <c r="AA20" s="446"/>
      <c r="AB20" s="446"/>
      <c r="AC20" s="446"/>
      <c r="AD20" s="448"/>
    </row>
    <row r="21" spans="2:30" ht="22.5" customHeight="1">
      <c r="B21" s="1489"/>
      <c r="C21" s="1493"/>
      <c r="D21" s="1493"/>
      <c r="E21" s="1493"/>
      <c r="F21" s="1493"/>
      <c r="G21" s="1493"/>
      <c r="H21" s="1494"/>
      <c r="I21" s="446"/>
      <c r="J21" s="446"/>
      <c r="K21" s="446"/>
      <c r="L21" s="446"/>
      <c r="M21" s="446"/>
      <c r="N21" s="446"/>
      <c r="O21" s="446"/>
      <c r="P21" s="446"/>
      <c r="Q21" s="446"/>
      <c r="R21" s="446"/>
      <c r="S21" s="446"/>
      <c r="T21" s="446"/>
      <c r="U21" s="446"/>
      <c r="V21" s="459"/>
      <c r="W21" s="446"/>
      <c r="X21" s="446"/>
      <c r="Y21" s="446"/>
      <c r="Z21" s="446"/>
      <c r="AA21" s="446"/>
      <c r="AB21" s="446"/>
      <c r="AC21" s="446"/>
      <c r="AD21" s="448"/>
    </row>
    <row r="22" spans="2:30" ht="22.5" customHeight="1">
      <c r="B22" s="1489"/>
      <c r="C22" s="1493"/>
      <c r="D22" s="1493"/>
      <c r="E22" s="1493"/>
      <c r="F22" s="1493"/>
      <c r="G22" s="1493"/>
      <c r="H22" s="1494"/>
      <c r="I22" s="446"/>
      <c r="J22" s="446"/>
      <c r="K22" s="446"/>
      <c r="L22" s="446"/>
      <c r="M22" s="446"/>
      <c r="N22" s="446"/>
      <c r="O22" s="446"/>
      <c r="P22" s="446"/>
      <c r="Q22" s="446"/>
      <c r="R22" s="446"/>
      <c r="S22" s="446"/>
      <c r="T22" s="446"/>
      <c r="U22" s="446"/>
      <c r="V22" s="459"/>
      <c r="W22" s="446"/>
      <c r="X22" s="446"/>
      <c r="Y22" s="446"/>
      <c r="Z22" s="446"/>
      <c r="AA22" s="446"/>
      <c r="AB22" s="446"/>
      <c r="AC22" s="446"/>
      <c r="AD22" s="448"/>
    </row>
    <row r="23" spans="2:30" ht="22.5" customHeight="1">
      <c r="B23" s="1489"/>
      <c r="C23" s="1493"/>
      <c r="D23" s="1493"/>
      <c r="E23" s="1493"/>
      <c r="F23" s="1493"/>
      <c r="G23" s="1493"/>
      <c r="H23" s="1494"/>
      <c r="I23" s="446"/>
      <c r="J23" s="446"/>
      <c r="K23" s="446"/>
      <c r="L23" s="446"/>
      <c r="M23" s="446"/>
      <c r="N23" s="446"/>
      <c r="O23" s="446"/>
      <c r="P23" s="446"/>
      <c r="Q23" s="446"/>
      <c r="R23" s="446"/>
      <c r="S23" s="446"/>
      <c r="T23" s="446"/>
      <c r="U23" s="446"/>
      <c r="V23" s="459"/>
      <c r="W23" s="446"/>
      <c r="X23" s="446"/>
      <c r="Y23" s="446"/>
      <c r="Z23" s="446"/>
      <c r="AA23" s="446"/>
      <c r="AB23" s="446"/>
      <c r="AC23" s="446"/>
      <c r="AD23" s="448"/>
    </row>
    <row r="24" spans="2:30" ht="22.5" customHeight="1">
      <c r="B24" s="1489"/>
      <c r="C24" s="1493"/>
      <c r="D24" s="1493"/>
      <c r="E24" s="1493"/>
      <c r="F24" s="1493"/>
      <c r="G24" s="1493"/>
      <c r="H24" s="1494"/>
      <c r="I24" s="446"/>
      <c r="J24" s="446"/>
      <c r="K24" s="446"/>
      <c r="L24" s="446"/>
      <c r="M24" s="446"/>
      <c r="N24" s="446"/>
      <c r="O24" s="446"/>
      <c r="P24" s="446"/>
      <c r="Q24" s="446"/>
      <c r="R24" s="446"/>
      <c r="S24" s="446"/>
      <c r="T24" s="446"/>
      <c r="U24" s="446"/>
      <c r="V24" s="459"/>
      <c r="W24" s="446"/>
      <c r="X24" s="446"/>
      <c r="Y24" s="446"/>
      <c r="Z24" s="446"/>
      <c r="AA24" s="446"/>
      <c r="AB24" s="446"/>
      <c r="AC24" s="446"/>
      <c r="AD24" s="448"/>
    </row>
    <row r="25" spans="2:30" ht="22.5" customHeight="1">
      <c r="B25" s="1489"/>
      <c r="C25" s="1493"/>
      <c r="D25" s="1493"/>
      <c r="E25" s="1493"/>
      <c r="F25" s="1493"/>
      <c r="G25" s="1493"/>
      <c r="H25" s="1494"/>
      <c r="I25" s="446"/>
      <c r="J25" s="446"/>
      <c r="K25" s="446"/>
      <c r="L25" s="446"/>
      <c r="M25" s="446"/>
      <c r="N25" s="446"/>
      <c r="O25" s="446"/>
      <c r="P25" s="446"/>
      <c r="Q25" s="446"/>
      <c r="R25" s="446"/>
      <c r="S25" s="446"/>
      <c r="T25" s="446"/>
      <c r="U25" s="446"/>
      <c r="V25" s="459"/>
      <c r="W25" s="446"/>
      <c r="X25" s="446"/>
      <c r="Y25" s="446"/>
      <c r="Z25" s="446"/>
      <c r="AA25" s="446"/>
      <c r="AB25" s="446"/>
      <c r="AC25" s="446"/>
      <c r="AD25" s="448"/>
    </row>
    <row r="26" spans="2:30" ht="22.5" customHeight="1">
      <c r="B26" s="1489"/>
      <c r="C26" s="1493"/>
      <c r="D26" s="1493"/>
      <c r="E26" s="1493"/>
      <c r="F26" s="1493"/>
      <c r="G26" s="1493"/>
      <c r="H26" s="1494"/>
      <c r="I26" s="446"/>
      <c r="J26" s="446"/>
      <c r="K26" s="446"/>
      <c r="L26" s="446"/>
      <c r="M26" s="446"/>
      <c r="N26" s="446"/>
      <c r="O26" s="446"/>
      <c r="P26" s="446"/>
      <c r="Q26" s="446"/>
      <c r="R26" s="446"/>
      <c r="S26" s="446"/>
      <c r="T26" s="446"/>
      <c r="U26" s="446"/>
      <c r="V26" s="459"/>
      <c r="W26" s="446"/>
      <c r="X26" s="446"/>
      <c r="Y26" s="446"/>
      <c r="Z26" s="446"/>
      <c r="AA26" s="446"/>
      <c r="AB26" s="446"/>
      <c r="AC26" s="446"/>
      <c r="AD26" s="448"/>
    </row>
    <row r="27" spans="2:30" ht="22.5" customHeight="1">
      <c r="B27" s="1489"/>
      <c r="C27" s="1493"/>
      <c r="D27" s="1493"/>
      <c r="E27" s="1493"/>
      <c r="F27" s="1493"/>
      <c r="G27" s="1493"/>
      <c r="H27" s="1494"/>
      <c r="I27" s="446"/>
      <c r="J27" s="446"/>
      <c r="K27" s="446"/>
      <c r="L27" s="446"/>
      <c r="M27" s="446"/>
      <c r="N27" s="446"/>
      <c r="O27" s="446"/>
      <c r="P27" s="446"/>
      <c r="Q27" s="446"/>
      <c r="R27" s="446"/>
      <c r="S27" s="446"/>
      <c r="T27" s="446"/>
      <c r="U27" s="446"/>
      <c r="V27" s="459"/>
      <c r="W27" s="446"/>
      <c r="X27" s="446"/>
      <c r="Y27" s="446"/>
      <c r="Z27" s="446"/>
      <c r="AA27" s="446"/>
      <c r="AB27" s="446"/>
      <c r="AC27" s="446"/>
      <c r="AD27" s="448"/>
    </row>
    <row r="28" spans="2:30" ht="22.5" customHeight="1">
      <c r="B28" s="1489"/>
      <c r="C28" s="1493"/>
      <c r="D28" s="1493"/>
      <c r="E28" s="1493"/>
      <c r="F28" s="1493"/>
      <c r="G28" s="1493"/>
      <c r="H28" s="1494"/>
      <c r="I28" s="445"/>
      <c r="J28" s="446"/>
      <c r="K28" s="445"/>
      <c r="L28" s="446"/>
      <c r="M28" s="446"/>
      <c r="N28" s="446"/>
      <c r="O28" s="446"/>
      <c r="P28" s="446"/>
      <c r="Q28" s="446"/>
      <c r="R28" s="446"/>
      <c r="S28" s="447"/>
      <c r="T28" s="447"/>
      <c r="U28" s="447"/>
      <c r="V28" s="447"/>
      <c r="W28" s="446"/>
      <c r="X28" s="445"/>
      <c r="Y28" s="446"/>
      <c r="Z28" s="446"/>
      <c r="AA28" s="446"/>
      <c r="AB28" s="446"/>
      <c r="AC28" s="446"/>
      <c r="AD28" s="448"/>
    </row>
    <row r="29" spans="2:30" ht="22.5" customHeight="1">
      <c r="B29" s="1489"/>
      <c r="C29" s="1493"/>
      <c r="D29" s="1493"/>
      <c r="E29" s="1493"/>
      <c r="F29" s="1493"/>
      <c r="G29" s="1493"/>
      <c r="H29" s="1494"/>
      <c r="I29" s="446"/>
      <c r="J29" s="446"/>
      <c r="K29" s="446"/>
      <c r="L29" s="446"/>
      <c r="M29" s="459"/>
      <c r="N29" s="446"/>
      <c r="O29" s="445"/>
      <c r="P29" s="446"/>
      <c r="Q29" s="446"/>
      <c r="R29" s="446"/>
      <c r="S29" s="446"/>
      <c r="T29" s="446"/>
      <c r="U29" s="446"/>
      <c r="V29" s="446"/>
      <c r="W29" s="446"/>
      <c r="X29" s="446"/>
      <c r="Y29" s="446"/>
      <c r="Z29" s="446"/>
      <c r="AA29" s="446"/>
      <c r="AB29" s="446"/>
      <c r="AC29" s="446"/>
      <c r="AD29" s="448"/>
    </row>
    <row r="30" spans="2:30" ht="22.5" customHeight="1">
      <c r="B30" s="1489"/>
      <c r="C30" s="1493"/>
      <c r="D30" s="1493"/>
      <c r="E30" s="1493"/>
      <c r="F30" s="1493"/>
      <c r="G30" s="1493"/>
      <c r="H30" s="1494"/>
      <c r="I30" s="446"/>
      <c r="J30" s="446"/>
      <c r="K30" s="446"/>
      <c r="L30" s="446"/>
      <c r="M30" s="446"/>
      <c r="N30" s="446"/>
      <c r="O30" s="446"/>
      <c r="P30" s="446"/>
      <c r="Q30" s="446"/>
      <c r="R30" s="446"/>
      <c r="S30" s="446"/>
      <c r="T30" s="446"/>
      <c r="U30" s="446"/>
      <c r="V30" s="446"/>
      <c r="W30" s="446"/>
      <c r="X30" s="446"/>
      <c r="Y30" s="446"/>
      <c r="Z30" s="446"/>
      <c r="AA30" s="446"/>
      <c r="AB30" s="446"/>
      <c r="AC30" s="446"/>
      <c r="AD30" s="448"/>
    </row>
    <row r="31" spans="2:30" ht="22.5" customHeight="1">
      <c r="B31" s="1490"/>
      <c r="C31" s="1495"/>
      <c r="D31" s="1495"/>
      <c r="E31" s="1495"/>
      <c r="F31" s="1495"/>
      <c r="G31" s="1495"/>
      <c r="H31" s="1496"/>
      <c r="I31" s="450"/>
      <c r="J31" s="450"/>
      <c r="K31" s="450"/>
      <c r="L31" s="450"/>
      <c r="M31" s="450"/>
      <c r="N31" s="450"/>
      <c r="O31" s="450"/>
      <c r="P31" s="450"/>
      <c r="Q31" s="450"/>
      <c r="R31" s="450"/>
      <c r="S31" s="450"/>
      <c r="T31" s="450"/>
      <c r="U31" s="450"/>
      <c r="V31" s="450"/>
      <c r="W31" s="450"/>
      <c r="X31" s="450"/>
      <c r="Y31" s="450"/>
      <c r="Z31" s="450"/>
      <c r="AA31" s="450"/>
      <c r="AB31" s="450"/>
      <c r="AC31" s="450"/>
      <c r="AD31" s="452"/>
    </row>
    <row r="32" spans="2:30" ht="22.5" customHeight="1">
      <c r="B32" s="555" t="s">
        <v>676</v>
      </c>
      <c r="C32" s="1462" t="s">
        <v>162</v>
      </c>
      <c r="D32" s="1462"/>
      <c r="E32" s="1462"/>
      <c r="F32" s="1462"/>
      <c r="G32" s="1462"/>
      <c r="H32" s="1463"/>
      <c r="I32" s="1458"/>
      <c r="J32" s="1459"/>
      <c r="K32" s="456"/>
      <c r="L32" s="456" t="s">
        <v>33</v>
      </c>
      <c r="M32" s="456"/>
      <c r="N32" s="456" t="s">
        <v>58</v>
      </c>
      <c r="O32" s="456"/>
      <c r="P32" s="457" t="s">
        <v>59</v>
      </c>
      <c r="Q32" s="456"/>
      <c r="R32" s="456"/>
      <c r="S32" s="456"/>
      <c r="T32" s="456"/>
      <c r="U32" s="456"/>
      <c r="V32" s="456"/>
      <c r="W32" s="456"/>
      <c r="X32" s="450"/>
      <c r="Y32" s="450"/>
      <c r="Z32" s="450"/>
      <c r="AA32" s="450"/>
      <c r="AB32" s="450"/>
      <c r="AC32" s="450"/>
      <c r="AD32" s="452"/>
    </row>
  </sheetData>
  <mergeCells count="17">
    <mergeCell ref="C16:H16"/>
    <mergeCell ref="I16:AD16"/>
    <mergeCell ref="I3:V3"/>
    <mergeCell ref="C8:N8"/>
    <mergeCell ref="R10:AC10"/>
    <mergeCell ref="D12:AC13"/>
    <mergeCell ref="X5:AD5"/>
    <mergeCell ref="B20:B31"/>
    <mergeCell ref="C20:H31"/>
    <mergeCell ref="C32:H32"/>
    <mergeCell ref="C17:H17"/>
    <mergeCell ref="I17:AD17"/>
    <mergeCell ref="C18:H18"/>
    <mergeCell ref="I18:AD18"/>
    <mergeCell ref="C19:H19"/>
    <mergeCell ref="I19:J19"/>
    <mergeCell ref="I32:J32"/>
  </mergeCells>
  <phoneticPr fontId="2"/>
  <pageMargins left="0.75" right="0.75" top="0.68" bottom="0.63" header="0.51200000000000001" footer="0.51200000000000001"/>
  <pageSetup paperSize="9" scale="96" orientation="portrait" r:id="rId1"/>
  <headerFooter alignWithMargins="0"/>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fitToPage="1"/>
  </sheetPr>
  <dimension ref="A1:I52"/>
  <sheetViews>
    <sheetView view="pageBreakPreview" zoomScale="95" zoomScaleNormal="95" zoomScaleSheetLayoutView="95" workbookViewId="0"/>
  </sheetViews>
  <sheetFormatPr defaultColWidth="9" defaultRowHeight="13.5"/>
  <cols>
    <col min="1" max="16384" width="9" style="170"/>
  </cols>
  <sheetData>
    <row r="1" spans="1:9">
      <c r="A1" s="194" t="s">
        <v>537</v>
      </c>
      <c r="B1" s="367"/>
      <c r="C1" s="367"/>
      <c r="D1" s="367"/>
      <c r="E1" s="367"/>
      <c r="F1" s="367"/>
      <c r="G1" s="367"/>
      <c r="H1" s="367"/>
      <c r="I1" s="367"/>
    </row>
    <row r="2" spans="1:9">
      <c r="A2" s="367"/>
      <c r="B2" s="367"/>
      <c r="C2" s="367"/>
      <c r="D2" s="367"/>
      <c r="E2" s="367"/>
      <c r="F2" s="367"/>
      <c r="G2" s="367"/>
      <c r="H2" s="367"/>
      <c r="I2" s="367"/>
    </row>
    <row r="3" spans="1:9">
      <c r="A3" s="367"/>
      <c r="B3" s="367"/>
      <c r="C3" s="367"/>
      <c r="D3" s="367"/>
      <c r="E3" s="367"/>
      <c r="F3" s="367"/>
      <c r="G3" s="1497" t="s">
        <v>520</v>
      </c>
      <c r="H3" s="1497"/>
      <c r="I3" s="1497"/>
    </row>
    <row r="4" spans="1:9">
      <c r="A4" s="367"/>
      <c r="B4" s="367"/>
      <c r="C4" s="367"/>
      <c r="D4" s="367"/>
      <c r="E4" s="367"/>
      <c r="F4" s="367"/>
      <c r="G4" s="367"/>
      <c r="H4" s="367"/>
      <c r="I4" s="367"/>
    </row>
    <row r="5" spans="1:9">
      <c r="A5" s="361"/>
      <c r="B5" s="368"/>
      <c r="C5" s="368"/>
      <c r="D5" s="368"/>
      <c r="E5" s="368"/>
      <c r="F5" s="368"/>
      <c r="G5" s="368"/>
      <c r="H5" s="368"/>
      <c r="I5" s="368"/>
    </row>
    <row r="6" spans="1:9">
      <c r="A6" s="367"/>
      <c r="B6" s="367"/>
      <c r="C6" s="367"/>
      <c r="D6" s="367"/>
      <c r="E6" s="367"/>
      <c r="F6" s="367"/>
      <c r="G6" s="367"/>
      <c r="H6" s="367"/>
      <c r="I6" s="367"/>
    </row>
    <row r="7" spans="1:9">
      <c r="A7" s="370" t="s">
        <v>318</v>
      </c>
      <c r="B7" s="1501"/>
      <c r="C7" s="1501"/>
      <c r="D7" s="173" t="s">
        <v>89</v>
      </c>
      <c r="E7" s="173"/>
      <c r="F7" s="367"/>
      <c r="G7" s="367"/>
      <c r="H7" s="367"/>
      <c r="I7" s="367"/>
    </row>
    <row r="8" spans="1:9">
      <c r="A8" s="367"/>
      <c r="B8" s="367"/>
      <c r="C8" s="367"/>
      <c r="D8" s="367"/>
      <c r="E8" s="367"/>
      <c r="F8" s="367"/>
      <c r="G8" s="1498"/>
      <c r="H8" s="1498"/>
      <c r="I8" s="1498"/>
    </row>
    <row r="9" spans="1:9">
      <c r="A9" s="367"/>
      <c r="B9" s="367"/>
      <c r="C9" s="367"/>
      <c r="D9" s="367"/>
      <c r="E9" s="367"/>
      <c r="F9" s="367"/>
      <c r="G9" s="1498"/>
      <c r="H9" s="1498"/>
      <c r="I9" s="1498"/>
    </row>
    <row r="10" spans="1:9">
      <c r="A10" s="367"/>
      <c r="B10" s="367"/>
      <c r="C10" s="367"/>
      <c r="D10" s="367"/>
      <c r="E10" s="367"/>
      <c r="F10" s="367"/>
      <c r="G10" s="1498"/>
      <c r="H10" s="1498"/>
      <c r="I10" s="1498"/>
    </row>
    <row r="11" spans="1:9">
      <c r="A11" s="367"/>
      <c r="B11" s="367"/>
      <c r="C11" s="367"/>
      <c r="D11" s="367"/>
      <c r="E11" s="1497"/>
      <c r="F11" s="1497"/>
      <c r="G11" s="1498" t="s">
        <v>521</v>
      </c>
      <c r="H11" s="1498"/>
      <c r="I11" s="370" t="s">
        <v>60</v>
      </c>
    </row>
    <row r="12" spans="1:9">
      <c r="A12" s="367"/>
      <c r="B12" s="367"/>
      <c r="C12" s="367"/>
      <c r="D12" s="367"/>
      <c r="E12" s="367"/>
      <c r="F12" s="367"/>
      <c r="G12" s="367"/>
      <c r="H12" s="367"/>
      <c r="I12" s="367"/>
    </row>
    <row r="13" spans="1:9">
      <c r="A13" s="367"/>
      <c r="B13" s="367"/>
      <c r="C13" s="367"/>
      <c r="D13" s="367"/>
      <c r="E13" s="367"/>
      <c r="F13" s="367"/>
      <c r="G13" s="367"/>
      <c r="H13" s="367"/>
      <c r="I13" s="367"/>
    </row>
    <row r="14" spans="1:9">
      <c r="A14" s="367"/>
      <c r="B14" s="367"/>
      <c r="C14" s="367"/>
      <c r="D14" s="367"/>
      <c r="E14" s="367"/>
      <c r="F14" s="367"/>
      <c r="G14" s="367"/>
      <c r="H14" s="367"/>
      <c r="I14" s="367"/>
    </row>
    <row r="15" spans="1:9" ht="18.75">
      <c r="A15" s="1502" t="s">
        <v>503</v>
      </c>
      <c r="B15" s="1502"/>
      <c r="C15" s="1502"/>
      <c r="D15" s="1502"/>
      <c r="E15" s="1502"/>
      <c r="F15" s="1502"/>
      <c r="G15" s="1502"/>
      <c r="H15" s="1502"/>
      <c r="I15" s="1502"/>
    </row>
    <row r="16" spans="1:9">
      <c r="A16" s="367"/>
      <c r="B16" s="367"/>
      <c r="C16" s="367"/>
      <c r="D16" s="367"/>
      <c r="E16" s="367"/>
      <c r="F16" s="367"/>
      <c r="G16" s="367"/>
      <c r="H16" s="367"/>
      <c r="I16" s="367"/>
    </row>
    <row r="17" spans="1:9">
      <c r="A17" s="367"/>
      <c r="B17" s="367"/>
      <c r="C17" s="367"/>
      <c r="D17" s="367"/>
      <c r="E17" s="367"/>
      <c r="F17" s="367"/>
      <c r="G17" s="367"/>
      <c r="H17" s="367"/>
      <c r="I17" s="367"/>
    </row>
    <row r="18" spans="1:9">
      <c r="A18" s="367"/>
      <c r="B18" s="367"/>
      <c r="C18" s="367"/>
      <c r="D18" s="367"/>
      <c r="E18" s="367"/>
      <c r="F18" s="367"/>
      <c r="G18" s="367"/>
      <c r="H18" s="367"/>
      <c r="I18" s="367"/>
    </row>
    <row r="19" spans="1:9">
      <c r="A19" s="367" t="s">
        <v>811</v>
      </c>
      <c r="B19" s="367"/>
      <c r="C19" s="367"/>
      <c r="D19" s="367"/>
      <c r="E19" s="367"/>
      <c r="F19" s="367"/>
      <c r="G19" s="367"/>
      <c r="H19" s="367"/>
      <c r="I19" s="367"/>
    </row>
    <row r="20" spans="1:9">
      <c r="A20" s="367"/>
      <c r="B20" s="367"/>
      <c r="C20" s="367"/>
      <c r="D20" s="367"/>
      <c r="E20" s="367"/>
      <c r="F20" s="367"/>
      <c r="G20" s="367"/>
      <c r="H20" s="367"/>
      <c r="I20" s="367"/>
    </row>
    <row r="21" spans="1:9">
      <c r="A21" s="367" t="s">
        <v>812</v>
      </c>
      <c r="B21" s="367"/>
      <c r="C21" s="367"/>
      <c r="D21" s="367"/>
      <c r="E21" s="367"/>
      <c r="F21" s="367"/>
      <c r="G21" s="367"/>
      <c r="H21" s="367"/>
      <c r="I21" s="367"/>
    </row>
    <row r="22" spans="1:9">
      <c r="A22" s="367"/>
      <c r="B22" s="367"/>
      <c r="C22" s="367"/>
      <c r="D22" s="367"/>
      <c r="E22" s="367"/>
      <c r="F22" s="367"/>
      <c r="G22" s="367"/>
      <c r="H22" s="367"/>
      <c r="I22" s="367"/>
    </row>
    <row r="23" spans="1:9">
      <c r="A23" s="367"/>
      <c r="B23" s="367"/>
      <c r="C23" s="367"/>
      <c r="D23" s="367"/>
      <c r="E23" s="367"/>
      <c r="F23" s="367"/>
      <c r="G23" s="367"/>
      <c r="H23" s="367"/>
      <c r="I23" s="367"/>
    </row>
    <row r="24" spans="1:9">
      <c r="A24" s="367" t="s">
        <v>493</v>
      </c>
      <c r="B24" s="367"/>
      <c r="C24" s="367"/>
      <c r="D24" s="367"/>
      <c r="E24" s="367"/>
      <c r="F24" s="367"/>
      <c r="G24" s="367"/>
      <c r="H24" s="367"/>
      <c r="I24" s="367"/>
    </row>
    <row r="25" spans="1:9">
      <c r="A25" s="367"/>
      <c r="B25" s="367"/>
      <c r="C25" s="367"/>
      <c r="D25" s="367"/>
      <c r="E25" s="367"/>
      <c r="F25" s="367"/>
      <c r="G25" s="367"/>
      <c r="H25" s="367"/>
      <c r="I25" s="367"/>
    </row>
    <row r="26" spans="1:9">
      <c r="A26" s="367" t="s">
        <v>499</v>
      </c>
      <c r="D26" s="369" t="str">
        <f>基本情報!$B$4</f>
        <v>○○○○○号</v>
      </c>
      <c r="E26" s="367"/>
      <c r="F26" s="367"/>
      <c r="G26" s="367"/>
      <c r="H26" s="367"/>
      <c r="I26" s="367"/>
    </row>
    <row r="27" spans="1:9">
      <c r="A27" s="367"/>
      <c r="D27" s="369"/>
      <c r="E27" s="367"/>
      <c r="F27" s="367"/>
      <c r="G27" s="367"/>
      <c r="H27" s="367"/>
      <c r="I27" s="367"/>
    </row>
    <row r="28" spans="1:9">
      <c r="A28" s="367" t="s">
        <v>500</v>
      </c>
      <c r="D28" s="1499" t="str">
        <f>基本情報!B2</f>
        <v>○○○○○○○○○○○業務</v>
      </c>
      <c r="E28" s="1500"/>
      <c r="F28" s="1500"/>
      <c r="G28" s="1500"/>
      <c r="H28" s="1500"/>
      <c r="I28" s="367"/>
    </row>
    <row r="29" spans="1:9">
      <c r="A29" s="367"/>
      <c r="D29" s="1500"/>
      <c r="E29" s="1500"/>
      <c r="F29" s="1500"/>
      <c r="G29" s="1500"/>
      <c r="H29" s="1500"/>
      <c r="I29" s="367"/>
    </row>
    <row r="30" spans="1:9">
      <c r="A30" s="367"/>
      <c r="B30" s="367"/>
      <c r="C30" s="367"/>
      <c r="D30" s="367"/>
      <c r="E30" s="367"/>
      <c r="F30" s="367"/>
      <c r="G30" s="367"/>
      <c r="H30" s="367"/>
      <c r="I30" s="367"/>
    </row>
    <row r="31" spans="1:9">
      <c r="A31" s="367" t="s">
        <v>494</v>
      </c>
      <c r="B31" s="367"/>
      <c r="C31" s="367"/>
      <c r="D31" s="367"/>
      <c r="E31" s="367"/>
      <c r="F31" s="367"/>
      <c r="G31" s="367"/>
      <c r="H31" s="367"/>
      <c r="I31" s="367"/>
    </row>
    <row r="32" spans="1:9">
      <c r="A32" s="367"/>
      <c r="B32" s="367"/>
      <c r="C32" s="367"/>
      <c r="D32" s="367"/>
      <c r="E32" s="367"/>
      <c r="F32" s="367"/>
      <c r="G32" s="367"/>
      <c r="H32" s="367"/>
      <c r="I32" s="367"/>
    </row>
    <row r="33" spans="1:9">
      <c r="A33" s="367" t="s">
        <v>501</v>
      </c>
      <c r="B33" s="367"/>
      <c r="C33" s="367"/>
      <c r="D33" s="367"/>
      <c r="E33" s="367"/>
      <c r="F33" s="367"/>
      <c r="G33" s="367"/>
      <c r="H33" s="367"/>
      <c r="I33" s="367"/>
    </row>
    <row r="34" spans="1:9">
      <c r="A34" s="367"/>
      <c r="B34" s="367"/>
      <c r="C34" s="367"/>
      <c r="D34" s="367"/>
      <c r="E34" s="367"/>
      <c r="F34" s="367"/>
      <c r="G34" s="367"/>
      <c r="H34" s="367"/>
      <c r="I34" s="367"/>
    </row>
    <row r="35" spans="1:9">
      <c r="A35" s="367" t="s">
        <v>677</v>
      </c>
      <c r="B35" s="367"/>
      <c r="C35" s="367"/>
      <c r="D35" s="367"/>
      <c r="E35" s="367"/>
      <c r="F35" s="367"/>
      <c r="G35" s="367"/>
      <c r="H35" s="367"/>
      <c r="I35" s="367"/>
    </row>
    <row r="36" spans="1:9">
      <c r="A36" s="367" t="s">
        <v>495</v>
      </c>
      <c r="B36" s="367"/>
      <c r="C36" s="367"/>
      <c r="D36" s="367"/>
      <c r="E36" s="367"/>
      <c r="F36" s="367"/>
      <c r="G36" s="367"/>
      <c r="H36" s="367"/>
      <c r="I36" s="367"/>
    </row>
    <row r="37" spans="1:9">
      <c r="A37" s="367" t="s">
        <v>678</v>
      </c>
      <c r="B37" s="367"/>
      <c r="C37" s="367"/>
      <c r="D37" s="367"/>
      <c r="E37" s="367"/>
      <c r="F37" s="367"/>
      <c r="G37" s="367"/>
      <c r="H37" s="367"/>
      <c r="I37" s="367"/>
    </row>
    <row r="38" spans="1:9">
      <c r="A38" s="367"/>
      <c r="B38" s="367"/>
      <c r="C38" s="367"/>
      <c r="D38" s="367"/>
      <c r="E38" s="367"/>
      <c r="F38" s="367"/>
      <c r="G38" s="367"/>
      <c r="H38" s="367"/>
      <c r="I38" s="367"/>
    </row>
    <row r="39" spans="1:9">
      <c r="A39" s="367" t="s">
        <v>679</v>
      </c>
      <c r="B39" s="367"/>
      <c r="C39" s="367"/>
      <c r="D39" s="367"/>
      <c r="E39" s="367"/>
      <c r="F39" s="367"/>
      <c r="G39" s="367"/>
      <c r="H39" s="367"/>
      <c r="I39" s="367"/>
    </row>
    <row r="40" spans="1:9">
      <c r="A40" s="367"/>
      <c r="B40" s="367"/>
      <c r="C40" s="367"/>
      <c r="D40" s="367"/>
      <c r="E40" s="367"/>
      <c r="F40" s="367"/>
      <c r="G40" s="367"/>
      <c r="H40" s="367"/>
      <c r="I40" s="367"/>
    </row>
    <row r="41" spans="1:9">
      <c r="A41" s="367" t="s">
        <v>530</v>
      </c>
      <c r="B41" s="367"/>
      <c r="C41" s="367"/>
      <c r="D41" s="367"/>
      <c r="E41" s="367"/>
      <c r="F41" s="367"/>
      <c r="G41" s="367"/>
      <c r="H41" s="367"/>
      <c r="I41" s="367"/>
    </row>
    <row r="42" spans="1:9">
      <c r="A42" s="367"/>
      <c r="B42" s="367"/>
      <c r="C42" s="367"/>
      <c r="D42" s="367"/>
      <c r="E42" s="367"/>
      <c r="F42" s="367"/>
      <c r="G42" s="367"/>
      <c r="H42" s="367"/>
      <c r="I42" s="367"/>
    </row>
    <row r="43" spans="1:9">
      <c r="A43" s="367"/>
      <c r="B43" s="367"/>
      <c r="C43" s="367"/>
      <c r="D43" s="367"/>
      <c r="E43" s="367"/>
      <c r="F43" s="367"/>
      <c r="G43" s="367"/>
      <c r="H43" s="367"/>
      <c r="I43" s="367"/>
    </row>
    <row r="44" spans="1:9">
      <c r="A44" s="367" t="s">
        <v>496</v>
      </c>
      <c r="B44" s="367"/>
      <c r="C44" s="367"/>
      <c r="D44" s="367"/>
      <c r="E44" s="367"/>
      <c r="F44" s="367"/>
      <c r="G44" s="367"/>
      <c r="H44" s="367"/>
      <c r="I44" s="367"/>
    </row>
    <row r="45" spans="1:9">
      <c r="A45" s="367" t="s">
        <v>497</v>
      </c>
      <c r="B45" s="367"/>
      <c r="C45" s="367"/>
      <c r="D45" s="367"/>
      <c r="E45" s="367"/>
      <c r="F45" s="367"/>
      <c r="G45" s="367"/>
      <c r="H45" s="367"/>
      <c r="I45" s="367"/>
    </row>
    <row r="46" spans="1:9">
      <c r="A46" s="367" t="s">
        <v>498</v>
      </c>
      <c r="B46" s="367"/>
      <c r="C46" s="367"/>
      <c r="D46" s="367"/>
      <c r="E46" s="367"/>
      <c r="F46" s="367"/>
      <c r="G46" s="367"/>
      <c r="H46" s="367"/>
      <c r="I46" s="367"/>
    </row>
    <row r="47" spans="1:9">
      <c r="A47" s="367" t="s">
        <v>730</v>
      </c>
      <c r="B47" s="367"/>
      <c r="C47" s="367"/>
      <c r="D47" s="367"/>
      <c r="E47" s="367"/>
      <c r="F47" s="367"/>
      <c r="G47" s="367"/>
      <c r="H47" s="367"/>
      <c r="I47" s="367"/>
    </row>
    <row r="48" spans="1:9">
      <c r="A48" s="367"/>
      <c r="B48" s="367"/>
      <c r="C48" s="367"/>
      <c r="D48" s="367"/>
      <c r="E48" s="367"/>
      <c r="F48" s="367"/>
      <c r="G48" s="367"/>
      <c r="H48" s="367"/>
      <c r="I48" s="367"/>
    </row>
    <row r="49" spans="1:9">
      <c r="A49" s="367"/>
      <c r="B49" s="367"/>
      <c r="C49" s="367"/>
      <c r="D49" s="367"/>
      <c r="E49" s="367"/>
      <c r="F49" s="367"/>
      <c r="G49" s="367"/>
      <c r="H49" s="367"/>
      <c r="I49" s="367"/>
    </row>
    <row r="50" spans="1:9">
      <c r="A50" s="367"/>
      <c r="B50" s="367"/>
      <c r="C50" s="367"/>
      <c r="D50" s="367"/>
      <c r="E50" s="367"/>
      <c r="F50" s="367"/>
      <c r="G50" s="367"/>
      <c r="H50" s="367"/>
      <c r="I50" s="367"/>
    </row>
    <row r="51" spans="1:9">
      <c r="A51" s="367" t="s">
        <v>495</v>
      </c>
      <c r="B51" s="367"/>
      <c r="C51" s="367"/>
      <c r="D51" s="367"/>
      <c r="E51" s="367"/>
      <c r="F51" s="367"/>
      <c r="G51" s="367"/>
      <c r="H51" s="367"/>
      <c r="I51" s="367"/>
    </row>
    <row r="52" spans="1:9">
      <c r="A52" s="367"/>
      <c r="B52" s="367"/>
      <c r="C52" s="367"/>
      <c r="D52" s="367"/>
      <c r="E52" s="367"/>
      <c r="F52" s="367"/>
      <c r="G52" s="367"/>
      <c r="H52" s="367"/>
      <c r="I52" s="367"/>
    </row>
  </sheetData>
  <mergeCells count="7">
    <mergeCell ref="G3:I3"/>
    <mergeCell ref="G8:I10"/>
    <mergeCell ref="D28:H29"/>
    <mergeCell ref="B7:C7"/>
    <mergeCell ref="E11:F11"/>
    <mergeCell ref="G11:H11"/>
    <mergeCell ref="A15:I15"/>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J43"/>
  <sheetViews>
    <sheetView view="pageBreakPreview" zoomScaleNormal="90" zoomScaleSheetLayoutView="100" workbookViewId="0">
      <selection activeCell="C3" sqref="C3"/>
    </sheetView>
  </sheetViews>
  <sheetFormatPr defaultRowHeight="13.5"/>
  <cols>
    <col min="1" max="1" width="10.625" style="111" customWidth="1"/>
    <col min="2" max="2" width="1.875" style="111" customWidth="1"/>
    <col min="3" max="3" width="11.625" style="111" customWidth="1"/>
    <col min="4" max="4" width="4.625" style="111" customWidth="1"/>
    <col min="5" max="256" width="9" style="111"/>
    <col min="257" max="257" width="10.625" style="111" customWidth="1"/>
    <col min="258" max="258" width="1.875" style="111" customWidth="1"/>
    <col min="259" max="259" width="11.625" style="111" customWidth="1"/>
    <col min="260" max="260" width="4.625" style="111" customWidth="1"/>
    <col min="261" max="512" width="9" style="111"/>
    <col min="513" max="513" width="10.625" style="111" customWidth="1"/>
    <col min="514" max="514" width="1.875" style="111" customWidth="1"/>
    <col min="515" max="515" width="11.625" style="111" customWidth="1"/>
    <col min="516" max="516" width="4.625" style="111" customWidth="1"/>
    <col min="517" max="768" width="9" style="111"/>
    <col min="769" max="769" width="10.625" style="111" customWidth="1"/>
    <col min="770" max="770" width="1.875" style="111" customWidth="1"/>
    <col min="771" max="771" width="11.625" style="111" customWidth="1"/>
    <col min="772" max="772" width="4.625" style="111" customWidth="1"/>
    <col min="773" max="1024" width="9" style="111"/>
    <col min="1025" max="1025" width="10.625" style="111" customWidth="1"/>
    <col min="1026" max="1026" width="1.875" style="111" customWidth="1"/>
    <col min="1027" max="1027" width="11.625" style="111" customWidth="1"/>
    <col min="1028" max="1028" width="4.625" style="111" customWidth="1"/>
    <col min="1029" max="1280" width="9" style="111"/>
    <col min="1281" max="1281" width="10.625" style="111" customWidth="1"/>
    <col min="1282" max="1282" width="1.875" style="111" customWidth="1"/>
    <col min="1283" max="1283" width="11.625" style="111" customWidth="1"/>
    <col min="1284" max="1284" width="4.625" style="111" customWidth="1"/>
    <col min="1285" max="1536" width="9" style="111"/>
    <col min="1537" max="1537" width="10.625" style="111" customWidth="1"/>
    <col min="1538" max="1538" width="1.875" style="111" customWidth="1"/>
    <col min="1539" max="1539" width="11.625" style="111" customWidth="1"/>
    <col min="1540" max="1540" width="4.625" style="111" customWidth="1"/>
    <col min="1541" max="1792" width="9" style="111"/>
    <col min="1793" max="1793" width="10.625" style="111" customWidth="1"/>
    <col min="1794" max="1794" width="1.875" style="111" customWidth="1"/>
    <col min="1795" max="1795" width="11.625" style="111" customWidth="1"/>
    <col min="1796" max="1796" width="4.625" style="111" customWidth="1"/>
    <col min="1797" max="2048" width="9" style="111"/>
    <col min="2049" max="2049" width="10.625" style="111" customWidth="1"/>
    <col min="2050" max="2050" width="1.875" style="111" customWidth="1"/>
    <col min="2051" max="2051" width="11.625" style="111" customWidth="1"/>
    <col min="2052" max="2052" width="4.625" style="111" customWidth="1"/>
    <col min="2053" max="2304" width="9" style="111"/>
    <col min="2305" max="2305" width="10.625" style="111" customWidth="1"/>
    <col min="2306" max="2306" width="1.875" style="111" customWidth="1"/>
    <col min="2307" max="2307" width="11.625" style="111" customWidth="1"/>
    <col min="2308" max="2308" width="4.625" style="111" customWidth="1"/>
    <col min="2309" max="2560" width="9" style="111"/>
    <col min="2561" max="2561" width="10.625" style="111" customWidth="1"/>
    <col min="2562" max="2562" width="1.875" style="111" customWidth="1"/>
    <col min="2563" max="2563" width="11.625" style="111" customWidth="1"/>
    <col min="2564" max="2564" width="4.625" style="111" customWidth="1"/>
    <col min="2565" max="2816" width="9" style="111"/>
    <col min="2817" max="2817" width="10.625" style="111" customWidth="1"/>
    <col min="2818" max="2818" width="1.875" style="111" customWidth="1"/>
    <col min="2819" max="2819" width="11.625" style="111" customWidth="1"/>
    <col min="2820" max="2820" width="4.625" style="111" customWidth="1"/>
    <col min="2821" max="3072" width="9" style="111"/>
    <col min="3073" max="3073" width="10.625" style="111" customWidth="1"/>
    <col min="3074" max="3074" width="1.875" style="111" customWidth="1"/>
    <col min="3075" max="3075" width="11.625" style="111" customWidth="1"/>
    <col min="3076" max="3076" width="4.625" style="111" customWidth="1"/>
    <col min="3077" max="3328" width="9" style="111"/>
    <col min="3329" max="3329" width="10.625" style="111" customWidth="1"/>
    <col min="3330" max="3330" width="1.875" style="111" customWidth="1"/>
    <col min="3331" max="3331" width="11.625" style="111" customWidth="1"/>
    <col min="3332" max="3332" width="4.625" style="111" customWidth="1"/>
    <col min="3333" max="3584" width="9" style="111"/>
    <col min="3585" max="3585" width="10.625" style="111" customWidth="1"/>
    <col min="3586" max="3586" width="1.875" style="111" customWidth="1"/>
    <col min="3587" max="3587" width="11.625" style="111" customWidth="1"/>
    <col min="3588" max="3588" width="4.625" style="111" customWidth="1"/>
    <col min="3589" max="3840" width="9" style="111"/>
    <col min="3841" max="3841" width="10.625" style="111" customWidth="1"/>
    <col min="3842" max="3842" width="1.875" style="111" customWidth="1"/>
    <col min="3843" max="3843" width="11.625" style="111" customWidth="1"/>
    <col min="3844" max="3844" width="4.625" style="111" customWidth="1"/>
    <col min="3845" max="4096" width="9" style="111"/>
    <col min="4097" max="4097" width="10.625" style="111" customWidth="1"/>
    <col min="4098" max="4098" width="1.875" style="111" customWidth="1"/>
    <col min="4099" max="4099" width="11.625" style="111" customWidth="1"/>
    <col min="4100" max="4100" width="4.625" style="111" customWidth="1"/>
    <col min="4101" max="4352" width="9" style="111"/>
    <col min="4353" max="4353" width="10.625" style="111" customWidth="1"/>
    <col min="4354" max="4354" width="1.875" style="111" customWidth="1"/>
    <col min="4355" max="4355" width="11.625" style="111" customWidth="1"/>
    <col min="4356" max="4356" width="4.625" style="111" customWidth="1"/>
    <col min="4357" max="4608" width="9" style="111"/>
    <col min="4609" max="4609" width="10.625" style="111" customWidth="1"/>
    <col min="4610" max="4610" width="1.875" style="111" customWidth="1"/>
    <col min="4611" max="4611" width="11.625" style="111" customWidth="1"/>
    <col min="4612" max="4612" width="4.625" style="111" customWidth="1"/>
    <col min="4613" max="4864" width="9" style="111"/>
    <col min="4865" max="4865" width="10.625" style="111" customWidth="1"/>
    <col min="4866" max="4866" width="1.875" style="111" customWidth="1"/>
    <col min="4867" max="4867" width="11.625" style="111" customWidth="1"/>
    <col min="4868" max="4868" width="4.625" style="111" customWidth="1"/>
    <col min="4869" max="5120" width="9" style="111"/>
    <col min="5121" max="5121" width="10.625" style="111" customWidth="1"/>
    <col min="5122" max="5122" width="1.875" style="111" customWidth="1"/>
    <col min="5123" max="5123" width="11.625" style="111" customWidth="1"/>
    <col min="5124" max="5124" width="4.625" style="111" customWidth="1"/>
    <col min="5125" max="5376" width="9" style="111"/>
    <col min="5377" max="5377" width="10.625" style="111" customWidth="1"/>
    <col min="5378" max="5378" width="1.875" style="111" customWidth="1"/>
    <col min="5379" max="5379" width="11.625" style="111" customWidth="1"/>
    <col min="5380" max="5380" width="4.625" style="111" customWidth="1"/>
    <col min="5381" max="5632" width="9" style="111"/>
    <col min="5633" max="5633" width="10.625" style="111" customWidth="1"/>
    <col min="5634" max="5634" width="1.875" style="111" customWidth="1"/>
    <col min="5635" max="5635" width="11.625" style="111" customWidth="1"/>
    <col min="5636" max="5636" width="4.625" style="111" customWidth="1"/>
    <col min="5637" max="5888" width="9" style="111"/>
    <col min="5889" max="5889" width="10.625" style="111" customWidth="1"/>
    <col min="5890" max="5890" width="1.875" style="111" customWidth="1"/>
    <col min="5891" max="5891" width="11.625" style="111" customWidth="1"/>
    <col min="5892" max="5892" width="4.625" style="111" customWidth="1"/>
    <col min="5893" max="6144" width="9" style="111"/>
    <col min="6145" max="6145" width="10.625" style="111" customWidth="1"/>
    <col min="6146" max="6146" width="1.875" style="111" customWidth="1"/>
    <col min="6147" max="6147" width="11.625" style="111" customWidth="1"/>
    <col min="6148" max="6148" width="4.625" style="111" customWidth="1"/>
    <col min="6149" max="6400" width="9" style="111"/>
    <col min="6401" max="6401" width="10.625" style="111" customWidth="1"/>
    <col min="6402" max="6402" width="1.875" style="111" customWidth="1"/>
    <col min="6403" max="6403" width="11.625" style="111" customWidth="1"/>
    <col min="6404" max="6404" width="4.625" style="111" customWidth="1"/>
    <col min="6405" max="6656" width="9" style="111"/>
    <col min="6657" max="6657" width="10.625" style="111" customWidth="1"/>
    <col min="6658" max="6658" width="1.875" style="111" customWidth="1"/>
    <col min="6659" max="6659" width="11.625" style="111" customWidth="1"/>
    <col min="6660" max="6660" width="4.625" style="111" customWidth="1"/>
    <col min="6661" max="6912" width="9" style="111"/>
    <col min="6913" max="6913" width="10.625" style="111" customWidth="1"/>
    <col min="6914" max="6914" width="1.875" style="111" customWidth="1"/>
    <col min="6915" max="6915" width="11.625" style="111" customWidth="1"/>
    <col min="6916" max="6916" width="4.625" style="111" customWidth="1"/>
    <col min="6917" max="7168" width="9" style="111"/>
    <col min="7169" max="7169" width="10.625" style="111" customWidth="1"/>
    <col min="7170" max="7170" width="1.875" style="111" customWidth="1"/>
    <col min="7171" max="7171" width="11.625" style="111" customWidth="1"/>
    <col min="7172" max="7172" width="4.625" style="111" customWidth="1"/>
    <col min="7173" max="7424" width="9" style="111"/>
    <col min="7425" max="7425" width="10.625" style="111" customWidth="1"/>
    <col min="7426" max="7426" width="1.875" style="111" customWidth="1"/>
    <col min="7427" max="7427" width="11.625" style="111" customWidth="1"/>
    <col min="7428" max="7428" width="4.625" style="111" customWidth="1"/>
    <col min="7429" max="7680" width="9" style="111"/>
    <col min="7681" max="7681" width="10.625" style="111" customWidth="1"/>
    <col min="7682" max="7682" width="1.875" style="111" customWidth="1"/>
    <col min="7683" max="7683" width="11.625" style="111" customWidth="1"/>
    <col min="7684" max="7684" width="4.625" style="111" customWidth="1"/>
    <col min="7685" max="7936" width="9" style="111"/>
    <col min="7937" max="7937" width="10.625" style="111" customWidth="1"/>
    <col min="7938" max="7938" width="1.875" style="111" customWidth="1"/>
    <col min="7939" max="7939" width="11.625" style="111" customWidth="1"/>
    <col min="7940" max="7940" width="4.625" style="111" customWidth="1"/>
    <col min="7941" max="8192" width="9" style="111"/>
    <col min="8193" max="8193" width="10.625" style="111" customWidth="1"/>
    <col min="8194" max="8194" width="1.875" style="111" customWidth="1"/>
    <col min="8195" max="8195" width="11.625" style="111" customWidth="1"/>
    <col min="8196" max="8196" width="4.625" style="111" customWidth="1"/>
    <col min="8197" max="8448" width="9" style="111"/>
    <col min="8449" max="8449" width="10.625" style="111" customWidth="1"/>
    <col min="8450" max="8450" width="1.875" style="111" customWidth="1"/>
    <col min="8451" max="8451" width="11.625" style="111" customWidth="1"/>
    <col min="8452" max="8452" width="4.625" style="111" customWidth="1"/>
    <col min="8453" max="8704" width="9" style="111"/>
    <col min="8705" max="8705" width="10.625" style="111" customWidth="1"/>
    <col min="8706" max="8706" width="1.875" style="111" customWidth="1"/>
    <col min="8707" max="8707" width="11.625" style="111" customWidth="1"/>
    <col min="8708" max="8708" width="4.625" style="111" customWidth="1"/>
    <col min="8709" max="8960" width="9" style="111"/>
    <col min="8961" max="8961" width="10.625" style="111" customWidth="1"/>
    <col min="8962" max="8962" width="1.875" style="111" customWidth="1"/>
    <col min="8963" max="8963" width="11.625" style="111" customWidth="1"/>
    <col min="8964" max="8964" width="4.625" style="111" customWidth="1"/>
    <col min="8965" max="9216" width="9" style="111"/>
    <col min="9217" max="9217" width="10.625" style="111" customWidth="1"/>
    <col min="9218" max="9218" width="1.875" style="111" customWidth="1"/>
    <col min="9219" max="9219" width="11.625" style="111" customWidth="1"/>
    <col min="9220" max="9220" width="4.625" style="111" customWidth="1"/>
    <col min="9221" max="9472" width="9" style="111"/>
    <col min="9473" max="9473" width="10.625" style="111" customWidth="1"/>
    <col min="9474" max="9474" width="1.875" style="111" customWidth="1"/>
    <col min="9475" max="9475" width="11.625" style="111" customWidth="1"/>
    <col min="9476" max="9476" width="4.625" style="111" customWidth="1"/>
    <col min="9477" max="9728" width="9" style="111"/>
    <col min="9729" max="9729" width="10.625" style="111" customWidth="1"/>
    <col min="9730" max="9730" width="1.875" style="111" customWidth="1"/>
    <col min="9731" max="9731" width="11.625" style="111" customWidth="1"/>
    <col min="9732" max="9732" width="4.625" style="111" customWidth="1"/>
    <col min="9733" max="9984" width="9" style="111"/>
    <col min="9985" max="9985" width="10.625" style="111" customWidth="1"/>
    <col min="9986" max="9986" width="1.875" style="111" customWidth="1"/>
    <col min="9987" max="9987" width="11.625" style="111" customWidth="1"/>
    <col min="9988" max="9988" width="4.625" style="111" customWidth="1"/>
    <col min="9989" max="10240" width="9" style="111"/>
    <col min="10241" max="10241" width="10.625" style="111" customWidth="1"/>
    <col min="10242" max="10242" width="1.875" style="111" customWidth="1"/>
    <col min="10243" max="10243" width="11.625" style="111" customWidth="1"/>
    <col min="10244" max="10244" width="4.625" style="111" customWidth="1"/>
    <col min="10245" max="10496" width="9" style="111"/>
    <col min="10497" max="10497" width="10.625" style="111" customWidth="1"/>
    <col min="10498" max="10498" width="1.875" style="111" customWidth="1"/>
    <col min="10499" max="10499" width="11.625" style="111" customWidth="1"/>
    <col min="10500" max="10500" width="4.625" style="111" customWidth="1"/>
    <col min="10501" max="10752" width="9" style="111"/>
    <col min="10753" max="10753" width="10.625" style="111" customWidth="1"/>
    <col min="10754" max="10754" width="1.875" style="111" customWidth="1"/>
    <col min="10755" max="10755" width="11.625" style="111" customWidth="1"/>
    <col min="10756" max="10756" width="4.625" style="111" customWidth="1"/>
    <col min="10757" max="11008" width="9" style="111"/>
    <col min="11009" max="11009" width="10.625" style="111" customWidth="1"/>
    <col min="11010" max="11010" width="1.875" style="111" customWidth="1"/>
    <col min="11011" max="11011" width="11.625" style="111" customWidth="1"/>
    <col min="11012" max="11012" width="4.625" style="111" customWidth="1"/>
    <col min="11013" max="11264" width="9" style="111"/>
    <col min="11265" max="11265" width="10.625" style="111" customWidth="1"/>
    <col min="11266" max="11266" width="1.875" style="111" customWidth="1"/>
    <col min="11267" max="11267" width="11.625" style="111" customWidth="1"/>
    <col min="11268" max="11268" width="4.625" style="111" customWidth="1"/>
    <col min="11269" max="11520" width="9" style="111"/>
    <col min="11521" max="11521" width="10.625" style="111" customWidth="1"/>
    <col min="11522" max="11522" width="1.875" style="111" customWidth="1"/>
    <col min="11523" max="11523" width="11.625" style="111" customWidth="1"/>
    <col min="11524" max="11524" width="4.625" style="111" customWidth="1"/>
    <col min="11525" max="11776" width="9" style="111"/>
    <col min="11777" max="11777" width="10.625" style="111" customWidth="1"/>
    <col min="11778" max="11778" width="1.875" style="111" customWidth="1"/>
    <col min="11779" max="11779" width="11.625" style="111" customWidth="1"/>
    <col min="11780" max="11780" width="4.625" style="111" customWidth="1"/>
    <col min="11781" max="12032" width="9" style="111"/>
    <col min="12033" max="12033" width="10.625" style="111" customWidth="1"/>
    <col min="12034" max="12034" width="1.875" style="111" customWidth="1"/>
    <col min="12035" max="12035" width="11.625" style="111" customWidth="1"/>
    <col min="12036" max="12036" width="4.625" style="111" customWidth="1"/>
    <col min="12037" max="12288" width="9" style="111"/>
    <col min="12289" max="12289" width="10.625" style="111" customWidth="1"/>
    <col min="12290" max="12290" width="1.875" style="111" customWidth="1"/>
    <col min="12291" max="12291" width="11.625" style="111" customWidth="1"/>
    <col min="12292" max="12292" width="4.625" style="111" customWidth="1"/>
    <col min="12293" max="12544" width="9" style="111"/>
    <col min="12545" max="12545" width="10.625" style="111" customWidth="1"/>
    <col min="12546" max="12546" width="1.875" style="111" customWidth="1"/>
    <col min="12547" max="12547" width="11.625" style="111" customWidth="1"/>
    <col min="12548" max="12548" width="4.625" style="111" customWidth="1"/>
    <col min="12549" max="12800" width="9" style="111"/>
    <col min="12801" max="12801" width="10.625" style="111" customWidth="1"/>
    <col min="12802" max="12802" width="1.875" style="111" customWidth="1"/>
    <col min="12803" max="12803" width="11.625" style="111" customWidth="1"/>
    <col min="12804" max="12804" width="4.625" style="111" customWidth="1"/>
    <col min="12805" max="13056" width="9" style="111"/>
    <col min="13057" max="13057" width="10.625" style="111" customWidth="1"/>
    <col min="13058" max="13058" width="1.875" style="111" customWidth="1"/>
    <col min="13059" max="13059" width="11.625" style="111" customWidth="1"/>
    <col min="13060" max="13060" width="4.625" style="111" customWidth="1"/>
    <col min="13061" max="13312" width="9" style="111"/>
    <col min="13313" max="13313" width="10.625" style="111" customWidth="1"/>
    <col min="13314" max="13314" width="1.875" style="111" customWidth="1"/>
    <col min="13315" max="13315" width="11.625" style="111" customWidth="1"/>
    <col min="13316" max="13316" width="4.625" style="111" customWidth="1"/>
    <col min="13317" max="13568" width="9" style="111"/>
    <col min="13569" max="13569" width="10.625" style="111" customWidth="1"/>
    <col min="13570" max="13570" width="1.875" style="111" customWidth="1"/>
    <col min="13571" max="13571" width="11.625" style="111" customWidth="1"/>
    <col min="13572" max="13572" width="4.625" style="111" customWidth="1"/>
    <col min="13573" max="13824" width="9" style="111"/>
    <col min="13825" max="13825" width="10.625" style="111" customWidth="1"/>
    <col min="13826" max="13826" width="1.875" style="111" customWidth="1"/>
    <col min="13827" max="13827" width="11.625" style="111" customWidth="1"/>
    <col min="13828" max="13828" width="4.625" style="111" customWidth="1"/>
    <col min="13829" max="14080" width="9" style="111"/>
    <col min="14081" max="14081" width="10.625" style="111" customWidth="1"/>
    <col min="14082" max="14082" width="1.875" style="111" customWidth="1"/>
    <col min="14083" max="14083" width="11.625" style="111" customWidth="1"/>
    <col min="14084" max="14084" width="4.625" style="111" customWidth="1"/>
    <col min="14085" max="14336" width="9" style="111"/>
    <col min="14337" max="14337" width="10.625" style="111" customWidth="1"/>
    <col min="14338" max="14338" width="1.875" style="111" customWidth="1"/>
    <col min="14339" max="14339" width="11.625" style="111" customWidth="1"/>
    <col min="14340" max="14340" width="4.625" style="111" customWidth="1"/>
    <col min="14341" max="14592" width="9" style="111"/>
    <col min="14593" max="14593" width="10.625" style="111" customWidth="1"/>
    <col min="14594" max="14594" width="1.875" style="111" customWidth="1"/>
    <col min="14595" max="14595" width="11.625" style="111" customWidth="1"/>
    <col min="14596" max="14596" width="4.625" style="111" customWidth="1"/>
    <col min="14597" max="14848" width="9" style="111"/>
    <col min="14849" max="14849" width="10.625" style="111" customWidth="1"/>
    <col min="14850" max="14850" width="1.875" style="111" customWidth="1"/>
    <col min="14851" max="14851" width="11.625" style="111" customWidth="1"/>
    <col min="14852" max="14852" width="4.625" style="111" customWidth="1"/>
    <col min="14853" max="15104" width="9" style="111"/>
    <col min="15105" max="15105" width="10.625" style="111" customWidth="1"/>
    <col min="15106" max="15106" width="1.875" style="111" customWidth="1"/>
    <col min="15107" max="15107" width="11.625" style="111" customWidth="1"/>
    <col min="15108" max="15108" width="4.625" style="111" customWidth="1"/>
    <col min="15109" max="15360" width="9" style="111"/>
    <col min="15361" max="15361" width="10.625" style="111" customWidth="1"/>
    <col min="15362" max="15362" width="1.875" style="111" customWidth="1"/>
    <col min="15363" max="15363" width="11.625" style="111" customWidth="1"/>
    <col min="15364" max="15364" width="4.625" style="111" customWidth="1"/>
    <col min="15365" max="15616" width="9" style="111"/>
    <col min="15617" max="15617" width="10.625" style="111" customWidth="1"/>
    <col min="15618" max="15618" width="1.875" style="111" customWidth="1"/>
    <col min="15619" max="15619" width="11.625" style="111" customWidth="1"/>
    <col min="15620" max="15620" width="4.625" style="111" customWidth="1"/>
    <col min="15621" max="15872" width="9" style="111"/>
    <col min="15873" max="15873" width="10.625" style="111" customWidth="1"/>
    <col min="15874" max="15874" width="1.875" style="111" customWidth="1"/>
    <col min="15875" max="15875" width="11.625" style="111" customWidth="1"/>
    <col min="15876" max="15876" width="4.625" style="111" customWidth="1"/>
    <col min="15877" max="16128" width="9" style="111"/>
    <col min="16129" max="16129" width="10.625" style="111" customWidth="1"/>
    <col min="16130" max="16130" width="1.875" style="111" customWidth="1"/>
    <col min="16131" max="16131" width="11.625" style="111" customWidth="1"/>
    <col min="16132" max="16132" width="4.625" style="111" customWidth="1"/>
    <col min="16133" max="16384" width="9" style="111"/>
  </cols>
  <sheetData>
    <row r="1" spans="1:10">
      <c r="A1" s="460" t="s">
        <v>0</v>
      </c>
      <c r="B1" s="460"/>
      <c r="C1" s="460"/>
      <c r="D1" s="460"/>
      <c r="E1" s="460"/>
      <c r="F1" s="460"/>
      <c r="G1" s="460"/>
      <c r="H1" s="460"/>
      <c r="I1" s="460"/>
      <c r="J1" s="460"/>
    </row>
    <row r="2" spans="1:10" ht="15.75" customHeight="1">
      <c r="A2" s="461"/>
      <c r="B2" s="461"/>
      <c r="C2" s="461"/>
      <c r="D2" s="461"/>
      <c r="E2" s="461"/>
      <c r="F2" s="461"/>
      <c r="G2" s="461"/>
      <c r="H2" s="1505" t="s">
        <v>504</v>
      </c>
      <c r="I2" s="1505"/>
      <c r="J2" s="1505"/>
    </row>
    <row r="3" spans="1:10" ht="15.75" customHeight="1">
      <c r="A3" s="461"/>
      <c r="B3" s="461"/>
      <c r="C3" s="461"/>
      <c r="D3" s="461"/>
      <c r="E3" s="461"/>
      <c r="F3" s="461"/>
      <c r="G3" s="461"/>
      <c r="H3" s="1505" t="s">
        <v>505</v>
      </c>
      <c r="I3" s="1505"/>
      <c r="J3" s="1505"/>
    </row>
    <row r="4" spans="1:10">
      <c r="A4" s="461"/>
      <c r="B4" s="461"/>
      <c r="C4" s="461"/>
      <c r="D4" s="461"/>
      <c r="E4" s="461"/>
      <c r="F4" s="461"/>
      <c r="G4" s="461"/>
      <c r="H4" s="462"/>
      <c r="I4" s="462"/>
      <c r="J4" s="461"/>
    </row>
    <row r="5" spans="1:10">
      <c r="A5" s="461"/>
      <c r="B5" s="461"/>
      <c r="C5" s="461"/>
      <c r="D5" s="461"/>
      <c r="E5" s="461"/>
      <c r="F5" s="461"/>
      <c r="G5" s="461"/>
      <c r="H5" s="461"/>
      <c r="I5" s="461"/>
      <c r="J5" s="461"/>
    </row>
    <row r="6" spans="1:10" ht="28.5" customHeight="1">
      <c r="A6" s="1512" t="s">
        <v>506</v>
      </c>
      <c r="B6" s="1512"/>
      <c r="C6" s="1512"/>
      <c r="D6" s="463" t="s">
        <v>466</v>
      </c>
      <c r="E6" s="461"/>
      <c r="F6" s="461"/>
      <c r="G6" s="461"/>
      <c r="H6" s="461"/>
      <c r="I6" s="461"/>
      <c r="J6" s="461"/>
    </row>
    <row r="7" spans="1:10">
      <c r="A7" s="464"/>
      <c r="B7" s="464"/>
      <c r="C7" s="464"/>
      <c r="D7" s="464"/>
      <c r="E7" s="464"/>
      <c r="F7" s="461"/>
      <c r="G7" s="461"/>
      <c r="H7" s="461"/>
      <c r="I7" s="461"/>
      <c r="J7" s="461"/>
    </row>
    <row r="8" spans="1:10">
      <c r="A8" s="464"/>
      <c r="B8" s="464"/>
      <c r="C8" s="464"/>
      <c r="D8" s="464"/>
      <c r="E8" s="461"/>
      <c r="F8" s="461"/>
      <c r="G8" s="461"/>
      <c r="H8" s="461"/>
      <c r="I8" s="461"/>
      <c r="J8" s="461"/>
    </row>
    <row r="9" spans="1:10">
      <c r="A9" s="461"/>
      <c r="B9" s="461"/>
      <c r="C9" s="461"/>
      <c r="D9" s="461"/>
      <c r="E9" s="461"/>
      <c r="F9" s="461"/>
      <c r="G9" s="461"/>
      <c r="H9" s="461"/>
      <c r="I9" s="461"/>
      <c r="J9" s="461"/>
    </row>
    <row r="10" spans="1:10">
      <c r="A10" s="461"/>
      <c r="B10" s="461"/>
      <c r="C10" s="461"/>
      <c r="D10" s="461"/>
      <c r="E10" s="461"/>
      <c r="F10" s="461"/>
      <c r="G10" s="464" t="s">
        <v>507</v>
      </c>
      <c r="H10" s="1513"/>
      <c r="I10" s="1513"/>
      <c r="J10" s="464" t="s">
        <v>468</v>
      </c>
    </row>
    <row r="11" spans="1:10">
      <c r="A11" s="461"/>
      <c r="B11" s="461"/>
      <c r="C11" s="461"/>
      <c r="D11" s="461"/>
      <c r="E11" s="461"/>
      <c r="F11" s="461"/>
      <c r="G11" s="461"/>
      <c r="H11" s="464"/>
      <c r="I11" s="464"/>
      <c r="J11" s="461"/>
    </row>
    <row r="12" spans="1:10" ht="34.5" customHeight="1">
      <c r="A12" s="461"/>
      <c r="B12" s="461"/>
      <c r="C12" s="461"/>
      <c r="D12" s="461"/>
      <c r="E12" s="461"/>
      <c r="F12" s="461"/>
      <c r="G12" s="461"/>
      <c r="H12" s="461"/>
      <c r="I12" s="461"/>
      <c r="J12" s="461"/>
    </row>
    <row r="13" spans="1:10">
      <c r="A13" s="1506" t="s">
        <v>535</v>
      </c>
      <c r="B13" s="1506"/>
      <c r="C13" s="1506"/>
      <c r="D13" s="1506"/>
      <c r="E13" s="1506"/>
      <c r="F13" s="1506"/>
      <c r="G13" s="1506"/>
      <c r="H13" s="1506"/>
      <c r="I13" s="1506"/>
      <c r="J13" s="1506"/>
    </row>
    <row r="14" spans="1:10">
      <c r="A14" s="1506"/>
      <c r="B14" s="1506"/>
      <c r="C14" s="1506"/>
      <c r="D14" s="1506"/>
      <c r="E14" s="1506"/>
      <c r="F14" s="1506"/>
      <c r="G14" s="1506"/>
      <c r="H14" s="1506"/>
      <c r="I14" s="1506"/>
      <c r="J14" s="1506"/>
    </row>
    <row r="15" spans="1:10" ht="23.25" customHeight="1">
      <c r="A15" s="461"/>
      <c r="B15" s="461"/>
      <c r="C15" s="461"/>
      <c r="D15" s="461"/>
      <c r="E15" s="461"/>
      <c r="F15" s="461"/>
      <c r="G15" s="461"/>
      <c r="H15" s="461"/>
      <c r="I15" s="461"/>
      <c r="J15" s="461"/>
    </row>
    <row r="16" spans="1:10">
      <c r="A16" s="461"/>
      <c r="B16" s="461"/>
      <c r="C16" s="461"/>
      <c r="D16" s="461"/>
      <c r="E16" s="461"/>
      <c r="F16" s="461"/>
      <c r="G16" s="461"/>
      <c r="H16" s="461"/>
      <c r="I16" s="461"/>
      <c r="J16" s="461"/>
    </row>
    <row r="17" spans="1:10" ht="13.5" customHeight="1">
      <c r="A17" s="464"/>
      <c r="B17" s="464"/>
      <c r="C17" s="1514" t="s">
        <v>813</v>
      </c>
      <c r="D17" s="1514"/>
      <c r="E17" s="1514"/>
      <c r="F17" s="1514"/>
      <c r="G17" s="1514"/>
      <c r="H17" s="1514"/>
      <c r="I17" s="1514"/>
      <c r="J17" s="464"/>
    </row>
    <row r="18" spans="1:10">
      <c r="A18" s="465"/>
      <c r="B18" s="465"/>
      <c r="C18" s="1514"/>
      <c r="D18" s="1514"/>
      <c r="E18" s="1514"/>
      <c r="F18" s="1514"/>
      <c r="G18" s="1514"/>
      <c r="H18" s="1514"/>
      <c r="I18" s="1514"/>
      <c r="J18" s="465"/>
    </row>
    <row r="19" spans="1:10">
      <c r="A19" s="461"/>
      <c r="B19" s="461"/>
      <c r="C19" s="461"/>
      <c r="D19" s="461"/>
      <c r="E19" s="461"/>
      <c r="F19" s="461"/>
      <c r="G19" s="461"/>
      <c r="H19" s="461"/>
      <c r="I19" s="461"/>
      <c r="J19" s="461"/>
    </row>
    <row r="20" spans="1:10">
      <c r="A20" s="1507" t="s">
        <v>57</v>
      </c>
      <c r="B20" s="1507"/>
      <c r="C20" s="1507"/>
      <c r="D20" s="1507"/>
      <c r="E20" s="1507"/>
      <c r="F20" s="1507"/>
      <c r="G20" s="1507"/>
      <c r="H20" s="1507"/>
      <c r="I20" s="1507"/>
      <c r="J20" s="1507"/>
    </row>
    <row r="21" spans="1:10">
      <c r="A21" s="465"/>
      <c r="B21" s="465"/>
      <c r="C21" s="465"/>
      <c r="D21" s="465"/>
      <c r="E21" s="465"/>
      <c r="F21" s="465"/>
      <c r="G21" s="465"/>
      <c r="H21" s="465"/>
      <c r="I21" s="465"/>
      <c r="J21" s="465"/>
    </row>
    <row r="22" spans="1:10">
      <c r="A22" s="461"/>
      <c r="B22" s="461"/>
      <c r="C22" s="461"/>
      <c r="D22" s="461"/>
      <c r="E22" s="461"/>
      <c r="F22" s="461"/>
      <c r="G22" s="461"/>
      <c r="H22" s="461"/>
      <c r="I22" s="461"/>
      <c r="J22" s="461"/>
    </row>
    <row r="23" spans="1:10">
      <c r="A23" s="466" t="s">
        <v>364</v>
      </c>
      <c r="B23" s="467"/>
      <c r="C23" s="462" t="s">
        <v>103</v>
      </c>
      <c r="D23" s="461"/>
      <c r="E23" s="1508" t="str">
        <f>基本情報!$B$4</f>
        <v>○○○○○号</v>
      </c>
      <c r="F23" s="1509"/>
      <c r="G23" s="1509"/>
      <c r="H23" s="1509"/>
      <c r="I23" s="1509"/>
      <c r="J23" s="1509"/>
    </row>
    <row r="24" spans="1:10">
      <c r="A24" s="468"/>
      <c r="B24" s="465"/>
      <c r="C24" s="462"/>
      <c r="D24" s="461"/>
      <c r="E24" s="469"/>
      <c r="F24" s="469"/>
      <c r="G24" s="469"/>
      <c r="H24" s="469"/>
      <c r="I24" s="469"/>
      <c r="J24" s="469"/>
    </row>
    <row r="25" spans="1:10">
      <c r="A25" s="468"/>
      <c r="B25" s="465"/>
      <c r="C25" s="462"/>
      <c r="D25" s="461"/>
      <c r="E25" s="469"/>
      <c r="F25" s="469"/>
      <c r="G25" s="469"/>
      <c r="H25" s="469"/>
      <c r="I25" s="469"/>
      <c r="J25" s="469"/>
    </row>
    <row r="26" spans="1:10">
      <c r="A26" s="468"/>
      <c r="B26" s="465"/>
      <c r="C26" s="462"/>
      <c r="D26" s="461"/>
      <c r="E26" s="461"/>
      <c r="F26" s="461"/>
      <c r="G26" s="461"/>
      <c r="H26" s="461"/>
      <c r="I26" s="461"/>
      <c r="J26" s="461"/>
    </row>
    <row r="27" spans="1:10">
      <c r="A27" s="466" t="s">
        <v>368</v>
      </c>
      <c r="B27" s="467"/>
      <c r="C27" s="462" t="s">
        <v>239</v>
      </c>
      <c r="D27" s="461"/>
      <c r="E27" s="1510" t="str">
        <f>基本情報!$B$2</f>
        <v>○○○○○○○○○○○業務</v>
      </c>
      <c r="F27" s="1511"/>
      <c r="G27" s="1511"/>
      <c r="H27" s="1511"/>
      <c r="I27" s="1511"/>
      <c r="J27" s="1511"/>
    </row>
    <row r="28" spans="1:10">
      <c r="A28" s="468"/>
      <c r="B28" s="465"/>
      <c r="C28" s="462"/>
      <c r="D28" s="461"/>
      <c r="E28" s="1511"/>
      <c r="F28" s="1511"/>
      <c r="G28" s="1511"/>
      <c r="H28" s="1511"/>
      <c r="I28" s="1511"/>
      <c r="J28" s="1511"/>
    </row>
    <row r="29" spans="1:10">
      <c r="A29" s="468"/>
      <c r="B29" s="465"/>
      <c r="C29" s="462"/>
      <c r="D29" s="461"/>
      <c r="E29" s="470"/>
      <c r="F29" s="470"/>
      <c r="G29" s="470"/>
      <c r="H29" s="470"/>
      <c r="I29" s="470"/>
      <c r="J29" s="470"/>
    </row>
    <row r="30" spans="1:10">
      <c r="A30" s="468"/>
      <c r="B30" s="465"/>
      <c r="C30" s="462"/>
      <c r="D30" s="461"/>
      <c r="E30" s="471"/>
      <c r="F30" s="471"/>
      <c r="G30" s="471"/>
      <c r="H30" s="471"/>
      <c r="I30" s="471"/>
      <c r="J30" s="471"/>
    </row>
    <row r="31" spans="1:10">
      <c r="A31" s="466" t="s">
        <v>369</v>
      </c>
      <c r="B31" s="467"/>
      <c r="C31" s="462" t="s">
        <v>104</v>
      </c>
      <c r="D31" s="461"/>
      <c r="E31" s="1503"/>
      <c r="F31" s="1503"/>
      <c r="G31" s="1503"/>
      <c r="H31" s="471"/>
      <c r="I31" s="471"/>
      <c r="J31" s="471"/>
    </row>
    <row r="32" spans="1:10">
      <c r="A32" s="468"/>
      <c r="B32" s="465"/>
      <c r="C32" s="462"/>
      <c r="D32" s="461"/>
      <c r="E32" s="471"/>
      <c r="F32" s="471"/>
      <c r="G32" s="471"/>
      <c r="H32" s="471"/>
      <c r="I32" s="471"/>
      <c r="J32" s="471"/>
    </row>
    <row r="33" spans="1:10">
      <c r="A33" s="468"/>
      <c r="B33" s="465"/>
      <c r="C33" s="462"/>
      <c r="D33" s="461"/>
      <c r="E33" s="469"/>
      <c r="F33" s="469"/>
      <c r="G33" s="469"/>
      <c r="H33" s="469"/>
      <c r="I33" s="469"/>
      <c r="J33" s="469"/>
    </row>
    <row r="34" spans="1:10">
      <c r="A34" s="468"/>
      <c r="B34" s="465"/>
      <c r="C34" s="462"/>
      <c r="D34" s="461"/>
      <c r="E34" s="461"/>
      <c r="F34" s="461"/>
      <c r="G34" s="461"/>
      <c r="H34" s="461"/>
      <c r="I34" s="461"/>
      <c r="J34" s="461"/>
    </row>
    <row r="35" spans="1:10">
      <c r="A35" s="466" t="s">
        <v>370</v>
      </c>
      <c r="B35" s="467"/>
      <c r="C35" s="462" t="s">
        <v>508</v>
      </c>
      <c r="D35" s="461"/>
      <c r="E35" s="1504"/>
      <c r="F35" s="1504"/>
      <c r="G35" s="1504"/>
      <c r="H35" s="464"/>
      <c r="I35" s="464"/>
      <c r="J35" s="464"/>
    </row>
    <row r="36" spans="1:10">
      <c r="A36" s="135"/>
      <c r="B36" s="135"/>
      <c r="C36" s="135"/>
      <c r="D36" s="135"/>
      <c r="E36" s="135"/>
      <c r="F36" s="135"/>
      <c r="G36" s="135"/>
      <c r="H36" s="135"/>
      <c r="I36" s="135"/>
      <c r="J36" s="135"/>
    </row>
    <row r="37" spans="1:10">
      <c r="A37" s="135"/>
      <c r="B37" s="135"/>
      <c r="C37" s="135"/>
      <c r="D37" s="135"/>
      <c r="E37" s="135"/>
      <c r="F37" s="135"/>
      <c r="G37" s="135"/>
      <c r="H37" s="135"/>
      <c r="I37" s="135"/>
      <c r="J37" s="135"/>
    </row>
    <row r="38" spans="1:10">
      <c r="A38" s="135"/>
      <c r="B38" s="135"/>
      <c r="C38" s="135"/>
      <c r="D38" s="135"/>
      <c r="E38" s="135"/>
      <c r="F38" s="135"/>
      <c r="G38" s="135"/>
      <c r="H38" s="135"/>
      <c r="I38" s="135"/>
      <c r="J38" s="135"/>
    </row>
    <row r="39" spans="1:10">
      <c r="A39" s="135"/>
      <c r="B39" s="135"/>
      <c r="C39" s="135"/>
      <c r="D39" s="135"/>
      <c r="E39" s="135"/>
      <c r="F39" s="135"/>
      <c r="G39" s="135"/>
      <c r="H39" s="135"/>
      <c r="I39" s="135"/>
      <c r="J39" s="135"/>
    </row>
    <row r="40" spans="1:10">
      <c r="A40" s="135"/>
      <c r="B40" s="135"/>
      <c r="C40" s="135"/>
      <c r="D40" s="135"/>
      <c r="E40" s="135"/>
      <c r="F40" s="135"/>
      <c r="G40" s="135"/>
      <c r="H40" s="135"/>
      <c r="I40" s="135"/>
      <c r="J40" s="135"/>
    </row>
    <row r="41" spans="1:10">
      <c r="A41" s="135"/>
      <c r="B41" s="135"/>
      <c r="C41" s="135"/>
      <c r="D41" s="135"/>
      <c r="E41" s="135"/>
      <c r="F41" s="135"/>
      <c r="G41" s="135"/>
      <c r="H41" s="135"/>
      <c r="I41" s="135"/>
      <c r="J41" s="135"/>
    </row>
    <row r="42" spans="1:10">
      <c r="A42" s="135"/>
      <c r="B42" s="135"/>
      <c r="C42" s="135"/>
      <c r="D42" s="135"/>
      <c r="E42" s="135"/>
      <c r="F42" s="135"/>
      <c r="G42" s="135"/>
      <c r="H42" s="135"/>
      <c r="I42" s="135"/>
      <c r="J42" s="135"/>
    </row>
    <row r="43" spans="1:10">
      <c r="A43" s="135"/>
      <c r="B43" s="135"/>
      <c r="C43" s="135"/>
      <c r="D43" s="135"/>
      <c r="E43" s="135"/>
      <c r="F43" s="135"/>
      <c r="G43" s="135"/>
      <c r="H43" s="135"/>
      <c r="I43" s="135"/>
      <c r="J43" s="135"/>
    </row>
  </sheetData>
  <mergeCells count="11">
    <mergeCell ref="E31:G31"/>
    <mergeCell ref="E35:G35"/>
    <mergeCell ref="H2:J2"/>
    <mergeCell ref="H3:J3"/>
    <mergeCell ref="A13:J14"/>
    <mergeCell ref="A20:J20"/>
    <mergeCell ref="E23:J23"/>
    <mergeCell ref="E27:J28"/>
    <mergeCell ref="A6:C6"/>
    <mergeCell ref="H10:I10"/>
    <mergeCell ref="C17:I18"/>
  </mergeCells>
  <phoneticPr fontId="2"/>
  <pageMargins left="0.94" right="0.46" top="0.73" bottom="0.98425196850393704"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pageSetUpPr fitToPage="1"/>
  </sheetPr>
  <dimension ref="A1:AJ35"/>
  <sheetViews>
    <sheetView view="pageBreakPreview" zoomScale="95" zoomScaleNormal="95" zoomScaleSheetLayoutView="95" workbookViewId="0">
      <selection activeCell="R5" sqref="R5"/>
    </sheetView>
  </sheetViews>
  <sheetFormatPr defaultColWidth="2.375" defaultRowHeight="13.5"/>
  <cols>
    <col min="1" max="16384" width="2.375" style="194"/>
  </cols>
  <sheetData>
    <row r="1" spans="1:36">
      <c r="A1" s="194" t="s">
        <v>536</v>
      </c>
    </row>
    <row r="3" spans="1:36">
      <c r="Z3" s="195"/>
      <c r="AA3" s="377"/>
      <c r="AB3" s="377"/>
      <c r="AC3" s="791" t="s">
        <v>515</v>
      </c>
      <c r="AD3" s="791"/>
      <c r="AE3" s="791"/>
      <c r="AF3" s="791"/>
      <c r="AG3" s="791"/>
      <c r="AH3" s="791"/>
      <c r="AI3" s="791"/>
      <c r="AJ3" s="791"/>
    </row>
    <row r="5" spans="1:36">
      <c r="A5" s="170"/>
      <c r="B5" s="361"/>
      <c r="C5" s="170"/>
      <c r="D5" s="170"/>
      <c r="E5" s="170"/>
      <c r="F5" s="170"/>
      <c r="G5" s="170"/>
      <c r="H5" s="170"/>
      <c r="I5" s="170"/>
      <c r="J5" s="170"/>
      <c r="K5" s="170"/>
      <c r="L5" s="170"/>
      <c r="M5" s="170"/>
    </row>
    <row r="6" spans="1:36">
      <c r="A6" s="170"/>
      <c r="C6" s="1404" t="s">
        <v>318</v>
      </c>
      <c r="D6" s="1404"/>
      <c r="E6" s="1404"/>
      <c r="F6" s="1404"/>
      <c r="G6" s="936"/>
      <c r="H6" s="936"/>
      <c r="I6" s="936"/>
      <c r="J6" s="936"/>
      <c r="K6" s="936"/>
      <c r="L6" s="288"/>
      <c r="M6" s="173" t="s">
        <v>89</v>
      </c>
    </row>
    <row r="8" spans="1:36">
      <c r="Y8" s="937"/>
      <c r="Z8" s="937"/>
      <c r="AA8" s="937"/>
      <c r="AB8" s="937"/>
      <c r="AC8" s="937"/>
      <c r="AD8" s="937"/>
      <c r="AE8" s="937"/>
      <c r="AF8" s="937"/>
      <c r="AG8" s="937"/>
      <c r="AH8" s="937"/>
      <c r="AI8" s="937"/>
    </row>
    <row r="9" spans="1:36">
      <c r="Y9" s="937"/>
      <c r="Z9" s="937"/>
      <c r="AA9" s="937"/>
      <c r="AB9" s="937"/>
      <c r="AC9" s="937"/>
      <c r="AD9" s="937"/>
      <c r="AE9" s="937"/>
      <c r="AF9" s="937"/>
      <c r="AG9" s="937"/>
      <c r="AH9" s="937"/>
      <c r="AI9" s="937"/>
    </row>
    <row r="10" spans="1:36">
      <c r="Y10" s="937"/>
      <c r="Z10" s="937"/>
      <c r="AA10" s="937"/>
      <c r="AB10" s="937"/>
      <c r="AC10" s="937"/>
      <c r="AD10" s="937"/>
      <c r="AE10" s="937"/>
      <c r="AF10" s="937"/>
      <c r="AG10" s="937"/>
      <c r="AH10" s="937"/>
      <c r="AI10" s="937"/>
    </row>
    <row r="11" spans="1:36">
      <c r="X11" s="195"/>
      <c r="Y11" s="938" t="s">
        <v>514</v>
      </c>
      <c r="Z11" s="938"/>
      <c r="AA11" s="938"/>
      <c r="AB11" s="938"/>
      <c r="AC11" s="938"/>
      <c r="AD11" s="938"/>
      <c r="AE11" s="938"/>
      <c r="AF11" s="938"/>
      <c r="AG11" s="938"/>
      <c r="AH11" s="939" t="s">
        <v>288</v>
      </c>
      <c r="AI11" s="939"/>
    </row>
    <row r="14" spans="1:36" s="196" customFormat="1" ht="30" customHeight="1">
      <c r="A14" s="790" t="s">
        <v>510</v>
      </c>
      <c r="B14" s="790"/>
      <c r="C14" s="790"/>
      <c r="D14" s="790"/>
      <c r="E14" s="790"/>
      <c r="F14" s="790"/>
      <c r="G14" s="790"/>
      <c r="H14" s="790"/>
      <c r="I14" s="790"/>
      <c r="J14" s="790"/>
      <c r="K14" s="790"/>
      <c r="L14" s="790"/>
      <c r="M14" s="790"/>
      <c r="N14" s="790"/>
      <c r="O14" s="790"/>
      <c r="P14" s="790"/>
      <c r="Q14" s="790"/>
      <c r="R14" s="790"/>
      <c r="S14" s="790"/>
      <c r="T14" s="790"/>
      <c r="U14" s="790"/>
      <c r="V14" s="790"/>
      <c r="W14" s="790"/>
      <c r="X14" s="790"/>
      <c r="Y14" s="790"/>
      <c r="Z14" s="790"/>
      <c r="AA14" s="790"/>
      <c r="AB14" s="790"/>
      <c r="AC14" s="790"/>
      <c r="AD14" s="790"/>
      <c r="AE14" s="790"/>
      <c r="AF14" s="790"/>
      <c r="AG14" s="790"/>
      <c r="AH14" s="790"/>
      <c r="AI14" s="790"/>
    </row>
    <row r="18" spans="1:36">
      <c r="A18" s="170"/>
      <c r="B18" s="170"/>
      <c r="C18" s="170"/>
      <c r="D18" s="194" t="s">
        <v>680</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row>
    <row r="20" spans="1:36">
      <c r="A20" s="170"/>
      <c r="B20" s="170"/>
      <c r="C20" s="170"/>
      <c r="D20" s="170"/>
      <c r="E20" s="170"/>
      <c r="F20" s="286"/>
      <c r="G20" s="286"/>
      <c r="H20" s="286"/>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row>
    <row r="21" spans="1:36">
      <c r="A21" s="170"/>
      <c r="B21" s="170"/>
      <c r="C21" s="1486" t="s">
        <v>670</v>
      </c>
      <c r="D21" s="1519"/>
      <c r="E21" s="1405" t="s">
        <v>332</v>
      </c>
      <c r="F21" s="1405"/>
      <c r="G21" s="1405"/>
      <c r="H21" s="1405"/>
      <c r="I21" s="1405"/>
      <c r="K21" s="1518" t="str">
        <f>基本情報!$B$4</f>
        <v>○○○○○号</v>
      </c>
      <c r="L21" s="1518"/>
      <c r="M21" s="1518"/>
      <c r="N21" s="1518"/>
      <c r="O21" s="1518"/>
      <c r="P21" s="1518"/>
      <c r="Q21" s="1518"/>
      <c r="R21" s="1518"/>
      <c r="S21" s="1518"/>
      <c r="T21" s="1518"/>
      <c r="U21" s="1518"/>
      <c r="V21" s="536"/>
      <c r="W21" s="536"/>
      <c r="X21" s="536"/>
      <c r="Y21" s="536"/>
      <c r="Z21" s="536"/>
      <c r="AA21" s="536"/>
      <c r="AB21" s="536"/>
      <c r="AC21" s="536"/>
      <c r="AD21" s="536"/>
      <c r="AE21" s="536"/>
      <c r="AF21" s="536"/>
      <c r="AG21" s="170"/>
      <c r="AH21" s="170"/>
      <c r="AI21" s="170"/>
    </row>
    <row r="22" spans="1:36">
      <c r="A22" s="170"/>
      <c r="B22" s="170"/>
      <c r="C22" s="559"/>
      <c r="D22" s="515"/>
      <c r="E22" s="371"/>
      <c r="F22" s="371"/>
      <c r="G22" s="371"/>
      <c r="H22" s="371"/>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170"/>
      <c r="AH22" s="170"/>
      <c r="AI22" s="170"/>
    </row>
    <row r="23" spans="1:36">
      <c r="A23" s="170"/>
      <c r="B23" s="170"/>
      <c r="C23" s="559"/>
      <c r="D23" s="515"/>
      <c r="E23" s="371"/>
      <c r="F23" s="371"/>
      <c r="G23" s="371"/>
      <c r="H23" s="371"/>
      <c r="I23" s="372"/>
      <c r="J23" s="372"/>
      <c r="K23" s="372"/>
      <c r="L23" s="372"/>
      <c r="M23" s="372"/>
      <c r="N23" s="372"/>
      <c r="O23" s="372"/>
      <c r="P23" s="372"/>
      <c r="Q23" s="372"/>
      <c r="R23" s="372"/>
      <c r="S23" s="372"/>
      <c r="T23" s="372"/>
      <c r="U23" s="372"/>
      <c r="V23" s="372"/>
      <c r="W23" s="372"/>
      <c r="X23" s="372"/>
      <c r="Y23" s="372"/>
      <c r="Z23" s="372"/>
      <c r="AA23" s="372"/>
      <c r="AB23" s="372"/>
      <c r="AC23" s="372"/>
      <c r="AD23" s="372"/>
      <c r="AE23" s="372"/>
      <c r="AF23" s="372"/>
      <c r="AG23" s="170"/>
      <c r="AH23" s="170"/>
      <c r="AI23" s="170"/>
    </row>
    <row r="24" spans="1:36" ht="13.5" customHeight="1">
      <c r="A24" s="170"/>
      <c r="B24" s="170"/>
      <c r="C24" s="1486" t="s">
        <v>671</v>
      </c>
      <c r="D24" s="1519"/>
      <c r="E24" s="1405" t="s">
        <v>490</v>
      </c>
      <c r="F24" s="1405"/>
      <c r="G24" s="1405"/>
      <c r="H24" s="1405"/>
      <c r="I24" s="1405"/>
      <c r="K24" s="1515" t="str">
        <f>基本情報!$B$2</f>
        <v>○○○○○○○○○○○業務</v>
      </c>
      <c r="L24" s="1516"/>
      <c r="M24" s="1516"/>
      <c r="N24" s="1516"/>
      <c r="O24" s="1516"/>
      <c r="P24" s="1516"/>
      <c r="Q24" s="1516"/>
      <c r="R24" s="1516"/>
      <c r="S24" s="1516"/>
      <c r="T24" s="1516"/>
      <c r="U24" s="1516"/>
      <c r="V24" s="1516"/>
      <c r="W24" s="1516"/>
      <c r="X24" s="1516"/>
      <c r="Y24" s="1516"/>
      <c r="Z24" s="1516"/>
      <c r="AA24" s="1516"/>
      <c r="AB24" s="1516"/>
      <c r="AC24" s="1516"/>
      <c r="AD24" s="537"/>
      <c r="AE24" s="537"/>
      <c r="AF24" s="537"/>
      <c r="AG24" s="537"/>
      <c r="AH24" s="537"/>
      <c r="AI24" s="170"/>
    </row>
    <row r="25" spans="1:36">
      <c r="A25" s="170"/>
      <c r="B25" s="170"/>
      <c r="C25" s="559"/>
      <c r="D25" s="515"/>
      <c r="E25" s="170"/>
      <c r="F25" s="170"/>
      <c r="G25" s="170"/>
      <c r="H25" s="170"/>
      <c r="I25" s="537"/>
      <c r="J25" s="537"/>
      <c r="K25" s="1516"/>
      <c r="L25" s="1516"/>
      <c r="M25" s="1516"/>
      <c r="N25" s="1516"/>
      <c r="O25" s="1516"/>
      <c r="P25" s="1516"/>
      <c r="Q25" s="1516"/>
      <c r="R25" s="1516"/>
      <c r="S25" s="1516"/>
      <c r="T25" s="1516"/>
      <c r="U25" s="1516"/>
      <c r="V25" s="1516"/>
      <c r="W25" s="1516"/>
      <c r="X25" s="1516"/>
      <c r="Y25" s="1516"/>
      <c r="Z25" s="1516"/>
      <c r="AA25" s="1516"/>
      <c r="AB25" s="1516"/>
      <c r="AC25" s="1516"/>
      <c r="AD25" s="537"/>
      <c r="AE25" s="537"/>
      <c r="AF25" s="537"/>
      <c r="AG25" s="537"/>
      <c r="AH25" s="537"/>
      <c r="AI25" s="170"/>
    </row>
    <row r="26" spans="1:36">
      <c r="A26" s="170"/>
      <c r="B26" s="170"/>
      <c r="C26" s="559"/>
      <c r="D26" s="515"/>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row>
    <row r="27" spans="1:36">
      <c r="A27" s="170"/>
      <c r="B27" s="170"/>
      <c r="C27" s="1486" t="s">
        <v>681</v>
      </c>
      <c r="D27" s="1519"/>
      <c r="E27" s="1405" t="s">
        <v>491</v>
      </c>
      <c r="F27" s="1405"/>
      <c r="G27" s="1405"/>
      <c r="H27" s="1405"/>
      <c r="I27" s="1405"/>
      <c r="K27" s="194" t="s">
        <v>321</v>
      </c>
      <c r="L27" s="941"/>
      <c r="M27" s="941"/>
      <c r="N27" s="941"/>
      <c r="O27" s="941"/>
      <c r="P27" s="941"/>
      <c r="Q27" s="941"/>
      <c r="R27" s="941"/>
      <c r="S27" s="941"/>
      <c r="T27" s="941"/>
      <c r="U27" s="941"/>
      <c r="V27" s="941"/>
      <c r="W27" s="941"/>
      <c r="X27" s="941"/>
      <c r="Y27" s="941"/>
      <c r="Z27" s="535"/>
      <c r="AA27" s="535"/>
      <c r="AB27" s="535"/>
      <c r="AC27" s="535"/>
      <c r="AD27" s="535"/>
      <c r="AE27" s="535"/>
      <c r="AF27" s="535"/>
      <c r="AG27" s="170"/>
      <c r="AH27" s="170"/>
      <c r="AI27" s="170"/>
    </row>
    <row r="28" spans="1:36">
      <c r="A28" s="170"/>
      <c r="B28" s="170"/>
      <c r="C28" s="559"/>
      <c r="D28" s="515"/>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row>
    <row r="29" spans="1:36">
      <c r="C29" s="515"/>
      <c r="D29" s="515"/>
    </row>
    <row r="30" spans="1:36">
      <c r="A30" s="170"/>
      <c r="B30" s="170"/>
      <c r="C30" s="1486" t="s">
        <v>673</v>
      </c>
      <c r="D30" s="1519"/>
      <c r="E30" s="1405" t="s">
        <v>509</v>
      </c>
      <c r="F30" s="1405"/>
      <c r="G30" s="1405"/>
      <c r="H30" s="1405"/>
      <c r="I30" s="1405"/>
      <c r="K30" s="1517"/>
      <c r="L30" s="1517"/>
      <c r="M30" s="1517"/>
      <c r="N30" s="1517"/>
      <c r="O30" s="1517"/>
      <c r="P30" s="1517"/>
      <c r="Q30" s="1517"/>
      <c r="R30" s="1517"/>
      <c r="S30" s="1517"/>
      <c r="T30" s="1517"/>
      <c r="U30" s="560"/>
      <c r="V30" s="560"/>
      <c r="W30" s="560"/>
      <c r="X30" s="560"/>
      <c r="Y30" s="373"/>
      <c r="Z30" s="373"/>
      <c r="AA30" s="373"/>
      <c r="AB30" s="373"/>
      <c r="AC30" s="373"/>
      <c r="AD30" s="373"/>
      <c r="AE30" s="373"/>
      <c r="AF30" s="170"/>
      <c r="AG30" s="170"/>
      <c r="AH30" s="170"/>
      <c r="AI30" s="170"/>
    </row>
    <row r="32" spans="1:36">
      <c r="A32" s="374"/>
      <c r="B32" s="374"/>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row>
    <row r="35" spans="4:6">
      <c r="D35" s="375"/>
      <c r="F35" s="375"/>
    </row>
  </sheetData>
  <mergeCells count="19">
    <mergeCell ref="C30:D30"/>
    <mergeCell ref="C27:D27"/>
    <mergeCell ref="C24:D24"/>
    <mergeCell ref="C21:D21"/>
    <mergeCell ref="AC3:AJ3"/>
    <mergeCell ref="A14:AI14"/>
    <mergeCell ref="C6:F6"/>
    <mergeCell ref="G6:K6"/>
    <mergeCell ref="Y8:AI10"/>
    <mergeCell ref="Y11:AG11"/>
    <mergeCell ref="AH11:AI11"/>
    <mergeCell ref="K24:AC25"/>
    <mergeCell ref="L27:Y27"/>
    <mergeCell ref="K30:T30"/>
    <mergeCell ref="K21:U21"/>
    <mergeCell ref="E30:I30"/>
    <mergeCell ref="E27:I27"/>
    <mergeCell ref="E24:I24"/>
    <mergeCell ref="E21:I2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Y41"/>
  <sheetViews>
    <sheetView view="pageBreakPreview" zoomScale="85" zoomScaleNormal="100" zoomScaleSheetLayoutView="85" workbookViewId="0">
      <selection sqref="A1:B1"/>
    </sheetView>
  </sheetViews>
  <sheetFormatPr defaultColWidth="5.625" defaultRowHeight="18" customHeight="1"/>
  <cols>
    <col min="1" max="3" width="5.625" style="592" customWidth="1"/>
    <col min="4" max="4" width="6.125" style="592" customWidth="1"/>
    <col min="5" max="6" width="5.625" style="592" customWidth="1"/>
    <col min="7" max="7" width="7.75" style="592" customWidth="1"/>
    <col min="8" max="8" width="3.875" style="592" customWidth="1"/>
    <col min="9" max="11" width="5.625" style="592" customWidth="1"/>
    <col min="12" max="12" width="7" style="592" customWidth="1"/>
    <col min="13" max="13" width="3.625" style="592" customWidth="1"/>
    <col min="14" max="14" width="6" style="592" customWidth="1"/>
    <col min="15" max="15" width="5.625" style="592"/>
    <col min="16" max="16" width="0.875" style="592" customWidth="1"/>
    <col min="17" max="17" width="2.875" style="592" customWidth="1"/>
    <col min="18" max="16384" width="5.625" style="592"/>
  </cols>
  <sheetData>
    <row r="1" spans="1:23" ht="18" customHeight="1">
      <c r="A1" s="760" t="s">
        <v>30</v>
      </c>
      <c r="B1" s="760"/>
      <c r="M1" s="592" t="s">
        <v>260</v>
      </c>
      <c r="O1" s="136" t="s">
        <v>261</v>
      </c>
    </row>
    <row r="2" spans="1:23" ht="18" customHeight="1">
      <c r="L2" s="761" t="s">
        <v>262</v>
      </c>
      <c r="M2" s="761"/>
      <c r="N2" s="761"/>
      <c r="O2" s="761"/>
    </row>
    <row r="4" spans="1:23" ht="21" customHeight="1">
      <c r="B4" s="762"/>
      <c r="C4" s="762"/>
      <c r="D4" s="762"/>
      <c r="E4" s="762"/>
    </row>
    <row r="5" spans="1:23" ht="18" customHeight="1">
      <c r="B5" s="762" t="s">
        <v>469</v>
      </c>
      <c r="C5" s="762"/>
      <c r="D5" s="762"/>
      <c r="E5" s="762"/>
      <c r="F5" s="156" t="s">
        <v>89</v>
      </c>
      <c r="H5" s="156"/>
    </row>
    <row r="8" spans="1:23" ht="18" customHeight="1">
      <c r="J8" s="748" t="s">
        <v>263</v>
      </c>
      <c r="K8" s="748"/>
      <c r="L8" s="748"/>
      <c r="M8" s="748"/>
      <c r="N8" s="748"/>
      <c r="O8" s="748"/>
      <c r="P8" s="754" t="s">
        <v>60</v>
      </c>
      <c r="Q8" s="754"/>
    </row>
    <row r="11" spans="1:23" ht="22.5" customHeight="1">
      <c r="A11" s="755" t="s">
        <v>274</v>
      </c>
      <c r="B11" s="755"/>
      <c r="C11" s="755"/>
      <c r="D11" s="755"/>
      <c r="E11" s="755"/>
      <c r="F11" s="755"/>
      <c r="G11" s="755"/>
      <c r="H11" s="755"/>
      <c r="I11" s="755"/>
      <c r="J11" s="755"/>
      <c r="K11" s="755"/>
      <c r="L11" s="755"/>
      <c r="M11" s="755"/>
      <c r="N11" s="755"/>
      <c r="O11" s="755"/>
      <c r="P11" s="755"/>
      <c r="Q11" s="755"/>
      <c r="R11" s="592" t="s">
        <v>105</v>
      </c>
    </row>
    <row r="13" spans="1:23" ht="18" customHeight="1">
      <c r="B13" s="756" t="str">
        <f>基本情報!$B$3&amp;"付で委託契約を締結した次の業務について、宇土市公共工事関係業務委託契約約款第９条第１項の規定に基づき、下記のとおり監督員を定めたので通知します。"</f>
        <v>○○年○○月○○日付で委託契約を締結した次の業務について、宇土市公共工事関係業務委託契約約款第９条第１項の規定に基づき、下記のとおり監督員を定めたので通知します。</v>
      </c>
      <c r="C13" s="756"/>
      <c r="D13" s="756"/>
      <c r="E13" s="756"/>
      <c r="F13" s="756"/>
      <c r="G13" s="756"/>
      <c r="H13" s="756"/>
      <c r="I13" s="756"/>
      <c r="J13" s="756"/>
      <c r="K13" s="756"/>
      <c r="L13" s="756"/>
      <c r="M13" s="756"/>
      <c r="N13" s="756"/>
      <c r="O13" s="756"/>
      <c r="P13" s="756"/>
      <c r="Q13" s="157"/>
      <c r="R13" s="157"/>
      <c r="S13" s="157"/>
      <c r="T13" s="157"/>
      <c r="U13" s="157"/>
      <c r="V13" s="157"/>
      <c r="W13" s="157"/>
    </row>
    <row r="14" spans="1:23" ht="18" customHeight="1">
      <c r="B14" s="756"/>
      <c r="C14" s="756"/>
      <c r="D14" s="756"/>
      <c r="E14" s="756"/>
      <c r="F14" s="756"/>
      <c r="G14" s="756"/>
      <c r="H14" s="756"/>
      <c r="I14" s="756"/>
      <c r="J14" s="756"/>
      <c r="K14" s="756"/>
      <c r="L14" s="756"/>
      <c r="M14" s="756"/>
      <c r="N14" s="756"/>
      <c r="O14" s="756"/>
      <c r="P14" s="756"/>
      <c r="Q14" s="157"/>
      <c r="R14" s="157"/>
      <c r="S14" s="157"/>
      <c r="T14" s="157"/>
      <c r="U14" s="157"/>
      <c r="V14" s="157"/>
      <c r="W14" s="157"/>
    </row>
    <row r="15" spans="1:23" ht="18" customHeight="1">
      <c r="B15" s="756"/>
      <c r="C15" s="756"/>
      <c r="D15" s="756"/>
      <c r="E15" s="756"/>
      <c r="F15" s="756"/>
      <c r="G15" s="756"/>
      <c r="H15" s="756"/>
      <c r="I15" s="756"/>
      <c r="J15" s="756"/>
      <c r="K15" s="756"/>
      <c r="L15" s="756"/>
      <c r="M15" s="756"/>
      <c r="N15" s="756"/>
      <c r="O15" s="756"/>
      <c r="P15" s="756"/>
      <c r="Q15" s="157"/>
      <c r="R15" s="157"/>
      <c r="S15" s="157"/>
      <c r="T15" s="157"/>
      <c r="U15" s="157"/>
      <c r="V15" s="157"/>
      <c r="W15" s="157"/>
    </row>
    <row r="16" spans="1:23" ht="18" customHeight="1">
      <c r="B16" s="593"/>
      <c r="C16" s="757" t="s">
        <v>103</v>
      </c>
      <c r="D16" s="757"/>
      <c r="E16" s="758" t="str">
        <f>基本情報!$B$4</f>
        <v>○○○○○号</v>
      </c>
      <c r="F16" s="759"/>
      <c r="G16" s="759"/>
      <c r="H16" s="759"/>
      <c r="I16" s="759"/>
      <c r="J16" s="759"/>
      <c r="K16" s="759"/>
      <c r="L16" s="759"/>
      <c r="M16" s="759"/>
      <c r="N16" s="593"/>
      <c r="O16" s="593"/>
      <c r="P16" s="593"/>
      <c r="Q16" s="157"/>
      <c r="R16" s="157"/>
      <c r="S16" s="157"/>
      <c r="T16" s="157"/>
      <c r="U16" s="157"/>
      <c r="V16" s="157"/>
      <c r="W16" s="157"/>
    </row>
    <row r="17" spans="1:25" ht="18" customHeight="1">
      <c r="B17" s="158"/>
      <c r="C17" s="757" t="s">
        <v>239</v>
      </c>
      <c r="D17" s="757"/>
      <c r="E17" s="758" t="str">
        <f>基本情報!$B$2</f>
        <v>○○○○○○○○○○○業務</v>
      </c>
      <c r="F17" s="759"/>
      <c r="G17" s="759"/>
      <c r="H17" s="759"/>
      <c r="I17" s="759"/>
      <c r="J17" s="759"/>
      <c r="K17" s="759"/>
      <c r="L17" s="759"/>
      <c r="M17" s="759"/>
      <c r="N17" s="158"/>
      <c r="O17" s="158"/>
      <c r="P17" s="158"/>
      <c r="Q17" s="157"/>
      <c r="R17" s="157"/>
      <c r="S17" s="157"/>
      <c r="T17" s="157"/>
      <c r="U17" s="157"/>
      <c r="V17" s="157"/>
      <c r="W17" s="157"/>
    </row>
    <row r="18" spans="1:25" ht="18" customHeight="1">
      <c r="C18" s="751" t="s">
        <v>275</v>
      </c>
      <c r="D18" s="751"/>
      <c r="E18" s="752"/>
      <c r="F18" s="752"/>
      <c r="G18" s="752"/>
      <c r="H18" s="752"/>
      <c r="I18" s="752"/>
      <c r="J18" s="752"/>
      <c r="K18" s="752"/>
      <c r="L18" s="752"/>
      <c r="M18" s="752"/>
      <c r="N18" s="157"/>
      <c r="O18" s="157"/>
      <c r="P18" s="157"/>
      <c r="Q18" s="157"/>
      <c r="R18" s="157"/>
      <c r="S18" s="157"/>
      <c r="T18" s="157"/>
      <c r="U18" s="157"/>
      <c r="V18" s="157"/>
      <c r="W18" s="157"/>
    </row>
    <row r="19" spans="1:25" ht="18" customHeight="1">
      <c r="C19" s="156"/>
      <c r="D19" s="156"/>
      <c r="E19" s="156"/>
      <c r="F19" s="157"/>
      <c r="G19" s="157"/>
      <c r="H19" s="157"/>
      <c r="I19" s="157"/>
      <c r="J19" s="157"/>
      <c r="K19" s="157"/>
      <c r="L19" s="157"/>
      <c r="M19" s="157"/>
      <c r="N19" s="157"/>
      <c r="O19" s="157"/>
      <c r="P19" s="157"/>
      <c r="Q19" s="157"/>
      <c r="R19" s="157"/>
      <c r="S19" s="157"/>
      <c r="T19" s="157"/>
      <c r="U19" s="157"/>
      <c r="V19" s="157"/>
      <c r="W19" s="157"/>
    </row>
    <row r="20" spans="1:25" ht="18" customHeight="1">
      <c r="A20" s="753" t="s">
        <v>264</v>
      </c>
      <c r="B20" s="753"/>
      <c r="C20" s="753"/>
      <c r="D20" s="753"/>
      <c r="E20" s="753"/>
      <c r="F20" s="753"/>
      <c r="G20" s="753"/>
      <c r="H20" s="753"/>
      <c r="I20" s="753"/>
      <c r="J20" s="753"/>
      <c r="K20" s="753"/>
      <c r="L20" s="753"/>
      <c r="M20" s="753"/>
      <c r="N20" s="753"/>
      <c r="O20" s="753"/>
      <c r="P20" s="753"/>
      <c r="Q20" s="753"/>
      <c r="R20" s="159"/>
      <c r="S20" s="159"/>
      <c r="T20" s="159"/>
      <c r="U20" s="159"/>
      <c r="V20" s="159"/>
      <c r="W20" s="159"/>
      <c r="X20" s="159"/>
      <c r="Y20" s="159"/>
    </row>
    <row r="21" spans="1:25" ht="18" customHeight="1">
      <c r="C21" s="160"/>
      <c r="D21" s="156"/>
      <c r="E21" s="156"/>
    </row>
    <row r="22" spans="1:25" ht="20.100000000000001" customHeight="1">
      <c r="A22" s="591"/>
      <c r="B22" s="750" t="s">
        <v>265</v>
      </c>
      <c r="C22" s="750"/>
      <c r="D22" s="750"/>
      <c r="E22" s="748" t="s">
        <v>266</v>
      </c>
      <c r="F22" s="748"/>
      <c r="G22" s="749"/>
      <c r="H22" s="749"/>
      <c r="I22" s="749"/>
      <c r="J22" s="749"/>
      <c r="K22" s="591"/>
      <c r="L22" s="591"/>
      <c r="M22" s="591"/>
      <c r="N22" s="591"/>
      <c r="O22" s="591"/>
    </row>
    <row r="23" spans="1:25" ht="20.100000000000001" customHeight="1">
      <c r="A23" s="591"/>
      <c r="B23" s="591"/>
      <c r="C23" s="591"/>
      <c r="D23" s="591"/>
      <c r="E23" s="748" t="s">
        <v>267</v>
      </c>
      <c r="F23" s="748"/>
      <c r="G23" s="749"/>
      <c r="H23" s="749"/>
      <c r="I23" s="749"/>
      <c r="J23" s="749"/>
      <c r="K23" s="591"/>
      <c r="L23" s="591"/>
      <c r="M23" s="591"/>
      <c r="N23" s="591"/>
      <c r="O23" s="591"/>
    </row>
    <row r="24" spans="1:25" ht="20.100000000000001" customHeight="1">
      <c r="E24" s="748" t="s">
        <v>268</v>
      </c>
      <c r="F24" s="748"/>
      <c r="G24" s="749"/>
      <c r="H24" s="749"/>
      <c r="I24" s="749"/>
      <c r="J24" s="749"/>
      <c r="K24" s="749"/>
      <c r="L24" s="749"/>
      <c r="M24" s="749"/>
      <c r="N24" s="749"/>
      <c r="O24" s="749"/>
      <c r="P24" s="749"/>
    </row>
    <row r="25" spans="1:25" ht="20.100000000000001" customHeight="1">
      <c r="A25" s="591"/>
      <c r="B25" s="591"/>
      <c r="C25" s="591"/>
      <c r="D25" s="591"/>
      <c r="E25" s="591"/>
      <c r="F25" s="591"/>
      <c r="G25" s="591"/>
      <c r="H25" s="591"/>
      <c r="I25" s="591"/>
      <c r="J25" s="591"/>
      <c r="K25" s="591"/>
      <c r="L25" s="591"/>
      <c r="M25" s="591"/>
      <c r="N25" s="591"/>
      <c r="O25" s="591"/>
    </row>
    <row r="26" spans="1:25" ht="20.100000000000001" customHeight="1">
      <c r="A26" s="591"/>
      <c r="B26" s="750" t="s">
        <v>269</v>
      </c>
      <c r="C26" s="750"/>
      <c r="D26" s="750"/>
      <c r="E26" s="748" t="s">
        <v>266</v>
      </c>
      <c r="F26" s="748"/>
      <c r="G26" s="749"/>
      <c r="H26" s="749"/>
      <c r="I26" s="749"/>
      <c r="J26" s="749"/>
      <c r="K26" s="591"/>
      <c r="L26" s="591"/>
      <c r="M26" s="591"/>
      <c r="N26" s="591"/>
      <c r="O26" s="591"/>
    </row>
    <row r="27" spans="1:25" ht="20.100000000000001" customHeight="1">
      <c r="A27" s="591"/>
      <c r="B27" s="591"/>
      <c r="C27" s="591"/>
      <c r="D27" s="591"/>
      <c r="E27" s="748" t="s">
        <v>267</v>
      </c>
      <c r="F27" s="748"/>
      <c r="G27" s="749"/>
      <c r="H27" s="749"/>
      <c r="I27" s="749"/>
      <c r="J27" s="749"/>
      <c r="K27" s="591"/>
      <c r="L27" s="591"/>
      <c r="M27" s="591"/>
      <c r="N27" s="591"/>
      <c r="O27" s="591"/>
    </row>
    <row r="28" spans="1:25" ht="20.100000000000001" customHeight="1">
      <c r="A28" s="591"/>
      <c r="B28" s="591"/>
      <c r="C28" s="591"/>
      <c r="D28" s="591"/>
      <c r="E28" s="748" t="s">
        <v>268</v>
      </c>
      <c r="F28" s="748"/>
      <c r="G28" s="749"/>
      <c r="H28" s="749"/>
      <c r="I28" s="749"/>
      <c r="J28" s="749"/>
      <c r="K28" s="749"/>
      <c r="L28" s="749"/>
      <c r="M28" s="749"/>
      <c r="N28" s="749"/>
      <c r="O28" s="749"/>
      <c r="P28" s="749"/>
    </row>
    <row r="29" spans="1:25" ht="20.100000000000001" customHeight="1"/>
    <row r="31" spans="1:25" ht="18" customHeight="1">
      <c r="C31" s="160"/>
    </row>
    <row r="32" spans="1:25" ht="18" customHeight="1">
      <c r="C32" s="160"/>
    </row>
    <row r="40" spans="2:4" ht="18" customHeight="1">
      <c r="C40" s="591"/>
      <c r="D40" s="591"/>
    </row>
    <row r="41" spans="2:4" ht="18" customHeight="1">
      <c r="B41" s="30" t="s">
        <v>761</v>
      </c>
    </row>
  </sheetData>
  <mergeCells count="30">
    <mergeCell ref="C17:D17"/>
    <mergeCell ref="E17:M17"/>
    <mergeCell ref="A1:B1"/>
    <mergeCell ref="L2:O2"/>
    <mergeCell ref="B4:E4"/>
    <mergeCell ref="B5:E5"/>
    <mergeCell ref="J8:K8"/>
    <mergeCell ref="L8:O8"/>
    <mergeCell ref="P8:Q8"/>
    <mergeCell ref="A11:Q11"/>
    <mergeCell ref="B13:P15"/>
    <mergeCell ref="C16:D16"/>
    <mergeCell ref="E16:M16"/>
    <mergeCell ref="B26:D26"/>
    <mergeCell ref="E26:F26"/>
    <mergeCell ref="G26:J26"/>
    <mergeCell ref="C18:D18"/>
    <mergeCell ref="E18:M18"/>
    <mergeCell ref="A20:Q20"/>
    <mergeCell ref="B22:D22"/>
    <mergeCell ref="E22:F22"/>
    <mergeCell ref="G22:J22"/>
    <mergeCell ref="E27:F27"/>
    <mergeCell ref="G27:J27"/>
    <mergeCell ref="E28:F28"/>
    <mergeCell ref="G28:P28"/>
    <mergeCell ref="E23:F23"/>
    <mergeCell ref="G23:J23"/>
    <mergeCell ref="E24:F24"/>
    <mergeCell ref="G24:P24"/>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dimension ref="A1:Y41"/>
  <sheetViews>
    <sheetView view="pageBreakPreview" zoomScale="85" zoomScaleNormal="100" zoomScaleSheetLayoutView="85" workbookViewId="0">
      <selection sqref="A1:B1"/>
    </sheetView>
  </sheetViews>
  <sheetFormatPr defaultColWidth="5.625" defaultRowHeight="18" customHeight="1"/>
  <cols>
    <col min="1" max="3" width="5.625" style="592" customWidth="1"/>
    <col min="4" max="4" width="6.125" style="592" customWidth="1"/>
    <col min="5" max="6" width="5.625" style="592" customWidth="1"/>
    <col min="7" max="7" width="7.75" style="592" customWidth="1"/>
    <col min="8" max="8" width="3.875" style="592" customWidth="1"/>
    <col min="9" max="11" width="5.625" style="592" customWidth="1"/>
    <col min="12" max="12" width="7" style="592" customWidth="1"/>
    <col min="13" max="13" width="3.625" style="592" customWidth="1"/>
    <col min="14" max="14" width="6" style="592" customWidth="1"/>
    <col min="15" max="15" width="5.625" style="592"/>
    <col min="16" max="16" width="0.875" style="592" customWidth="1"/>
    <col min="17" max="17" width="2.875" style="592" customWidth="1"/>
    <col min="18" max="16384" width="5.625" style="592"/>
  </cols>
  <sheetData>
    <row r="1" spans="1:23" ht="18" customHeight="1">
      <c r="A1" s="760" t="s">
        <v>270</v>
      </c>
      <c r="B1" s="760"/>
      <c r="M1" s="592" t="s">
        <v>260</v>
      </c>
      <c r="O1" s="136" t="s">
        <v>261</v>
      </c>
    </row>
    <row r="2" spans="1:23" ht="18" customHeight="1">
      <c r="L2" s="761" t="s">
        <v>262</v>
      </c>
      <c r="M2" s="761"/>
      <c r="N2" s="761"/>
      <c r="O2" s="761"/>
    </row>
    <row r="4" spans="1:23" ht="21" customHeight="1">
      <c r="B4" s="762"/>
      <c r="C4" s="762"/>
      <c r="D4" s="762"/>
      <c r="E4" s="762"/>
    </row>
    <row r="5" spans="1:23" ht="18" customHeight="1">
      <c r="B5" s="762" t="s">
        <v>469</v>
      </c>
      <c r="C5" s="762"/>
      <c r="D5" s="762"/>
      <c r="E5" s="762"/>
      <c r="F5" s="156" t="s">
        <v>89</v>
      </c>
      <c r="H5" s="156"/>
    </row>
    <row r="8" spans="1:23" ht="18" customHeight="1">
      <c r="J8" s="748" t="s">
        <v>263</v>
      </c>
      <c r="K8" s="748"/>
      <c r="L8" s="748"/>
      <c r="M8" s="748"/>
      <c r="N8" s="748"/>
      <c r="O8" s="748"/>
      <c r="P8" s="754" t="s">
        <v>60</v>
      </c>
      <c r="Q8" s="754"/>
    </row>
    <row r="11" spans="1:23" ht="22.5" customHeight="1">
      <c r="A11" s="755" t="s">
        <v>276</v>
      </c>
      <c r="B11" s="755"/>
      <c r="C11" s="755"/>
      <c r="D11" s="755"/>
      <c r="E11" s="755"/>
      <c r="F11" s="755"/>
      <c r="G11" s="755"/>
      <c r="H11" s="755"/>
      <c r="I11" s="755"/>
      <c r="J11" s="755"/>
      <c r="K11" s="755"/>
      <c r="L11" s="755"/>
      <c r="M11" s="755"/>
      <c r="N11" s="755"/>
      <c r="O11" s="755"/>
      <c r="P11" s="755"/>
      <c r="Q11" s="755"/>
      <c r="R11" s="592" t="s">
        <v>105</v>
      </c>
    </row>
    <row r="13" spans="1:23" ht="18" customHeight="1">
      <c r="B13" s="765" t="str">
        <f>基本情報!$B$3&amp;"付で委託契約を締結した次の業務について、宇土市公共工事関係業務委託契約約款第９条第１項の規定に基づき、下記のとおり監督員を変更しましたので通知します。"</f>
        <v>○○年○○月○○日付で委託契約を締結した次の業務について、宇土市公共工事関係業務委託契約約款第９条第１項の規定に基づき、下記のとおり監督員を変更しましたので通知します。</v>
      </c>
      <c r="C13" s="765"/>
      <c r="D13" s="765"/>
      <c r="E13" s="765"/>
      <c r="F13" s="765"/>
      <c r="G13" s="765"/>
      <c r="H13" s="765"/>
      <c r="I13" s="765"/>
      <c r="J13" s="765"/>
      <c r="K13" s="765"/>
      <c r="L13" s="765"/>
      <c r="M13" s="765"/>
      <c r="N13" s="765"/>
      <c r="O13" s="765"/>
      <c r="P13" s="765"/>
      <c r="Q13" s="157"/>
      <c r="R13" s="157"/>
      <c r="S13" s="157"/>
      <c r="T13" s="157"/>
      <c r="U13" s="157"/>
      <c r="V13" s="157"/>
      <c r="W13" s="157"/>
    </row>
    <row r="14" spans="1:23" ht="18" customHeight="1">
      <c r="B14" s="765"/>
      <c r="C14" s="765"/>
      <c r="D14" s="765"/>
      <c r="E14" s="765"/>
      <c r="F14" s="765"/>
      <c r="G14" s="765"/>
      <c r="H14" s="765"/>
      <c r="I14" s="765"/>
      <c r="J14" s="765"/>
      <c r="K14" s="765"/>
      <c r="L14" s="765"/>
      <c r="M14" s="765"/>
      <c r="N14" s="765"/>
      <c r="O14" s="765"/>
      <c r="P14" s="765"/>
      <c r="Q14" s="157"/>
      <c r="R14" s="157"/>
      <c r="S14" s="157"/>
      <c r="T14" s="157"/>
      <c r="U14" s="157"/>
      <c r="V14" s="157"/>
      <c r="W14" s="157"/>
    </row>
    <row r="15" spans="1:23" ht="18" customHeight="1">
      <c r="B15" s="765"/>
      <c r="C15" s="765"/>
      <c r="D15" s="765"/>
      <c r="E15" s="765"/>
      <c r="F15" s="765"/>
      <c r="G15" s="765"/>
      <c r="H15" s="765"/>
      <c r="I15" s="765"/>
      <c r="J15" s="765"/>
      <c r="K15" s="765"/>
      <c r="L15" s="765"/>
      <c r="M15" s="765"/>
      <c r="N15" s="765"/>
      <c r="O15" s="765"/>
      <c r="P15" s="765"/>
      <c r="Q15" s="157"/>
      <c r="R15" s="157"/>
      <c r="S15" s="157"/>
      <c r="T15" s="157"/>
      <c r="U15" s="157"/>
      <c r="V15" s="157"/>
      <c r="W15" s="157"/>
    </row>
    <row r="16" spans="1:23" ht="18" customHeight="1">
      <c r="B16" s="593"/>
      <c r="C16" s="757" t="s">
        <v>103</v>
      </c>
      <c r="D16" s="757"/>
      <c r="E16" s="758" t="str">
        <f>基本情報!$B$4</f>
        <v>○○○○○号</v>
      </c>
      <c r="F16" s="759"/>
      <c r="G16" s="759"/>
      <c r="H16" s="759"/>
      <c r="I16" s="759"/>
      <c r="J16" s="759"/>
      <c r="K16" s="759"/>
      <c r="L16" s="759"/>
      <c r="M16" s="759"/>
      <c r="N16" s="593"/>
      <c r="O16" s="593"/>
      <c r="P16" s="593"/>
      <c r="Q16" s="157"/>
      <c r="R16" s="157"/>
      <c r="S16" s="157"/>
      <c r="T16" s="157"/>
      <c r="U16" s="157"/>
      <c r="V16" s="157"/>
      <c r="W16" s="157"/>
    </row>
    <row r="17" spans="1:25" ht="18" customHeight="1">
      <c r="B17" s="158"/>
      <c r="C17" s="757" t="s">
        <v>239</v>
      </c>
      <c r="D17" s="757"/>
      <c r="E17" s="758" t="str">
        <f>基本情報!$B$2</f>
        <v>○○○○○○○○○○○業務</v>
      </c>
      <c r="F17" s="759"/>
      <c r="G17" s="759"/>
      <c r="H17" s="759"/>
      <c r="I17" s="759"/>
      <c r="J17" s="759"/>
      <c r="K17" s="759"/>
      <c r="L17" s="759"/>
      <c r="M17" s="759"/>
      <c r="N17" s="158"/>
      <c r="O17" s="158"/>
      <c r="P17" s="158"/>
      <c r="Q17" s="157"/>
      <c r="R17" s="157"/>
      <c r="S17" s="157"/>
      <c r="T17" s="157"/>
      <c r="U17" s="157"/>
      <c r="V17" s="157"/>
      <c r="W17" s="157"/>
    </row>
    <row r="18" spans="1:25" ht="18" customHeight="1">
      <c r="C18" s="751" t="s">
        <v>275</v>
      </c>
      <c r="D18" s="751"/>
      <c r="E18" s="752"/>
      <c r="F18" s="752"/>
      <c r="G18" s="752"/>
      <c r="H18" s="752"/>
      <c r="I18" s="752"/>
      <c r="J18" s="752"/>
      <c r="K18" s="752"/>
      <c r="L18" s="752"/>
      <c r="M18" s="752"/>
      <c r="N18" s="157"/>
      <c r="O18" s="157"/>
      <c r="P18" s="157"/>
      <c r="Q18" s="157"/>
      <c r="R18" s="157"/>
      <c r="S18" s="157"/>
      <c r="T18" s="157"/>
      <c r="U18" s="157"/>
      <c r="V18" s="157"/>
      <c r="W18" s="157"/>
    </row>
    <row r="19" spans="1:25" ht="18" customHeight="1">
      <c r="C19" s="156"/>
      <c r="D19" s="156"/>
      <c r="E19" s="156"/>
      <c r="F19" s="157"/>
      <c r="G19" s="157"/>
      <c r="H19" s="157"/>
      <c r="I19" s="157"/>
      <c r="J19" s="157"/>
      <c r="K19" s="157"/>
      <c r="L19" s="157"/>
      <c r="M19" s="157"/>
      <c r="N19" s="157"/>
      <c r="O19" s="157"/>
      <c r="P19" s="157"/>
      <c r="Q19" s="157"/>
      <c r="R19" s="157"/>
      <c r="S19" s="157"/>
      <c r="T19" s="157"/>
      <c r="U19" s="157"/>
      <c r="V19" s="157"/>
      <c r="W19" s="157"/>
    </row>
    <row r="20" spans="1:25" ht="18" customHeight="1">
      <c r="A20" s="753" t="s">
        <v>264</v>
      </c>
      <c r="B20" s="753"/>
      <c r="C20" s="753"/>
      <c r="D20" s="753"/>
      <c r="E20" s="753"/>
      <c r="F20" s="753"/>
      <c r="G20" s="753"/>
      <c r="H20" s="753"/>
      <c r="I20" s="753"/>
      <c r="J20" s="753"/>
      <c r="K20" s="753"/>
      <c r="L20" s="753"/>
      <c r="M20" s="753"/>
      <c r="N20" s="753"/>
      <c r="O20" s="753"/>
      <c r="P20" s="753"/>
      <c r="Q20" s="753"/>
      <c r="R20" s="159"/>
      <c r="S20" s="159"/>
      <c r="T20" s="159"/>
      <c r="U20" s="159"/>
      <c r="V20" s="159"/>
      <c r="W20" s="159"/>
      <c r="X20" s="159"/>
      <c r="Y20" s="159"/>
    </row>
    <row r="21" spans="1:25" ht="18" customHeight="1">
      <c r="C21" s="160"/>
      <c r="D21" s="156"/>
      <c r="E21" s="156"/>
    </row>
    <row r="22" spans="1:25" ht="20.100000000000001" customHeight="1">
      <c r="A22" s="591"/>
      <c r="B22" s="763" t="s">
        <v>271</v>
      </c>
      <c r="C22" s="763"/>
      <c r="D22" s="763"/>
      <c r="E22" s="156"/>
    </row>
    <row r="23" spans="1:25" ht="20.100000000000001" customHeight="1">
      <c r="A23" s="591"/>
      <c r="B23" s="764" t="s">
        <v>272</v>
      </c>
      <c r="C23" s="764"/>
      <c r="D23" s="764"/>
      <c r="E23" s="748" t="s">
        <v>266</v>
      </c>
      <c r="F23" s="748"/>
      <c r="G23" s="749"/>
      <c r="H23" s="749"/>
      <c r="I23" s="749"/>
      <c r="J23" s="749"/>
      <c r="K23" s="591"/>
      <c r="L23" s="591"/>
      <c r="M23" s="591"/>
      <c r="N23" s="591"/>
      <c r="O23" s="591"/>
    </row>
    <row r="24" spans="1:25" ht="20.100000000000001" customHeight="1">
      <c r="E24" s="748" t="s">
        <v>267</v>
      </c>
      <c r="F24" s="748"/>
      <c r="G24" s="749"/>
      <c r="H24" s="749"/>
      <c r="I24" s="749"/>
      <c r="J24" s="749"/>
      <c r="K24" s="591"/>
      <c r="L24" s="591"/>
      <c r="M24" s="591"/>
      <c r="N24" s="591"/>
      <c r="O24" s="591"/>
    </row>
    <row r="25" spans="1:25" ht="20.100000000000001" customHeight="1">
      <c r="A25" s="591"/>
      <c r="E25" s="748" t="s">
        <v>268</v>
      </c>
      <c r="F25" s="748"/>
      <c r="G25" s="749"/>
      <c r="H25" s="749"/>
      <c r="I25" s="749"/>
      <c r="J25" s="749"/>
      <c r="K25" s="749"/>
      <c r="L25" s="749"/>
      <c r="M25" s="749"/>
      <c r="N25" s="749"/>
      <c r="O25" s="749"/>
      <c r="P25" s="749"/>
    </row>
    <row r="26" spans="1:25" ht="20.100000000000001" customHeight="1">
      <c r="A26" s="591"/>
      <c r="C26" s="160"/>
    </row>
    <row r="27" spans="1:25" ht="20.100000000000001" customHeight="1">
      <c r="A27" s="591"/>
      <c r="B27" s="591"/>
      <c r="C27" s="591"/>
      <c r="D27" s="591"/>
      <c r="E27" s="591"/>
      <c r="F27" s="591"/>
      <c r="G27" s="591"/>
      <c r="H27" s="591"/>
      <c r="I27" s="591"/>
      <c r="J27" s="591"/>
      <c r="K27" s="591"/>
      <c r="L27" s="591"/>
      <c r="M27" s="591"/>
      <c r="N27" s="591"/>
      <c r="O27" s="591"/>
    </row>
    <row r="28" spans="1:25" ht="20.100000000000001" customHeight="1">
      <c r="A28" s="591"/>
      <c r="B28" s="591"/>
      <c r="C28" s="591"/>
      <c r="D28" s="591"/>
      <c r="E28" s="591"/>
      <c r="F28" s="591"/>
      <c r="G28" s="591"/>
      <c r="H28" s="591"/>
      <c r="I28" s="591"/>
      <c r="J28" s="591"/>
      <c r="K28" s="591"/>
      <c r="L28" s="591"/>
      <c r="M28" s="591"/>
      <c r="N28" s="591"/>
      <c r="O28" s="591"/>
    </row>
    <row r="29" spans="1:25" ht="20.100000000000001" customHeight="1">
      <c r="B29" s="763" t="s">
        <v>273</v>
      </c>
      <c r="C29" s="763"/>
      <c r="D29" s="763"/>
      <c r="E29" s="591"/>
      <c r="F29" s="591"/>
      <c r="G29" s="591"/>
      <c r="H29" s="591"/>
      <c r="I29" s="591"/>
      <c r="J29" s="591"/>
      <c r="K29" s="591"/>
      <c r="L29" s="591"/>
      <c r="M29" s="591"/>
      <c r="N29" s="591"/>
      <c r="O29" s="591"/>
    </row>
    <row r="30" spans="1:25" ht="18" customHeight="1">
      <c r="B30" s="764" t="s">
        <v>272</v>
      </c>
      <c r="C30" s="764"/>
      <c r="D30" s="764"/>
      <c r="E30" s="748" t="s">
        <v>266</v>
      </c>
      <c r="F30" s="748"/>
      <c r="G30" s="749"/>
      <c r="H30" s="749"/>
      <c r="I30" s="749"/>
      <c r="J30" s="749"/>
      <c r="K30" s="591"/>
      <c r="L30" s="591"/>
      <c r="M30" s="591"/>
      <c r="N30" s="591"/>
      <c r="O30" s="591"/>
    </row>
    <row r="31" spans="1:25" ht="18" customHeight="1">
      <c r="B31" s="591"/>
      <c r="C31" s="591"/>
      <c r="D31" s="591"/>
      <c r="E31" s="748" t="s">
        <v>267</v>
      </c>
      <c r="F31" s="748"/>
      <c r="G31" s="749"/>
      <c r="H31" s="749"/>
      <c r="I31" s="749"/>
      <c r="J31" s="749"/>
      <c r="K31" s="591"/>
      <c r="L31" s="591"/>
      <c r="M31" s="591"/>
      <c r="N31" s="591"/>
      <c r="O31" s="591"/>
    </row>
    <row r="32" spans="1:25" ht="18" customHeight="1">
      <c r="E32" s="748" t="s">
        <v>268</v>
      </c>
      <c r="F32" s="748"/>
      <c r="G32" s="749"/>
      <c r="H32" s="749"/>
      <c r="I32" s="749"/>
      <c r="J32" s="749"/>
      <c r="K32" s="749"/>
      <c r="L32" s="749"/>
      <c r="M32" s="749"/>
      <c r="N32" s="749"/>
      <c r="O32" s="749"/>
      <c r="P32" s="749"/>
    </row>
    <row r="33" spans="2:4" ht="18" customHeight="1">
      <c r="C33" s="160"/>
    </row>
    <row r="40" spans="2:4" ht="18" customHeight="1">
      <c r="C40" s="591"/>
      <c r="D40" s="591"/>
    </row>
    <row r="41" spans="2:4" ht="18" customHeight="1">
      <c r="B41" s="30" t="s">
        <v>761</v>
      </c>
    </row>
  </sheetData>
  <mergeCells count="32">
    <mergeCell ref="C17:D17"/>
    <mergeCell ref="E17:M17"/>
    <mergeCell ref="A1:B1"/>
    <mergeCell ref="L2:O2"/>
    <mergeCell ref="B4:E4"/>
    <mergeCell ref="B5:E5"/>
    <mergeCell ref="J8:K8"/>
    <mergeCell ref="L8:O8"/>
    <mergeCell ref="P8:Q8"/>
    <mergeCell ref="A11:Q11"/>
    <mergeCell ref="B13:P15"/>
    <mergeCell ref="C16:D16"/>
    <mergeCell ref="E16:M16"/>
    <mergeCell ref="B29:D29"/>
    <mergeCell ref="B30:D30"/>
    <mergeCell ref="E30:F30"/>
    <mergeCell ref="G30:J30"/>
    <mergeCell ref="C18:D18"/>
    <mergeCell ref="E18:M18"/>
    <mergeCell ref="A20:Q20"/>
    <mergeCell ref="B22:D22"/>
    <mergeCell ref="B23:D23"/>
    <mergeCell ref="E23:F23"/>
    <mergeCell ref="G23:J23"/>
    <mergeCell ref="E31:F31"/>
    <mergeCell ref="G31:J31"/>
    <mergeCell ref="E32:F32"/>
    <mergeCell ref="G32:P32"/>
    <mergeCell ref="E24:F24"/>
    <mergeCell ref="G24:J24"/>
    <mergeCell ref="E25:F25"/>
    <mergeCell ref="G25:P25"/>
  </mergeCells>
  <phoneticPr fontId="2"/>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18"/>
  <sheetViews>
    <sheetView view="pageBreakPreview" zoomScaleNormal="100" zoomScaleSheetLayoutView="100" workbookViewId="0">
      <selection activeCell="A2" sqref="A2:P4"/>
    </sheetView>
  </sheetViews>
  <sheetFormatPr defaultRowHeight="13.5"/>
  <cols>
    <col min="1" max="1" width="5.125" style="30" customWidth="1"/>
    <col min="2" max="2" width="3.875" style="30" customWidth="1"/>
    <col min="3" max="3" width="2.875" style="30" customWidth="1"/>
    <col min="4" max="4" width="3.875" style="30" customWidth="1"/>
    <col min="5" max="5" width="2.875" style="30" customWidth="1"/>
    <col min="6" max="6" width="3.875" style="30" customWidth="1"/>
    <col min="7" max="7" width="1.125" style="30" customWidth="1"/>
    <col min="8" max="8" width="5.25" style="30" customWidth="1"/>
    <col min="9" max="9" width="4.25" style="30" customWidth="1"/>
    <col min="10" max="10" width="3" style="30" customWidth="1"/>
    <col min="11" max="11" width="4" style="30" customWidth="1"/>
    <col min="12" max="12" width="3" style="30" customWidth="1"/>
    <col min="13" max="13" width="3.75" style="30" customWidth="1"/>
    <col min="14" max="14" width="4.25" style="30" customWidth="1"/>
    <col min="15" max="15" width="3" style="30" customWidth="1"/>
    <col min="16" max="16" width="7.75" style="30" customWidth="1"/>
    <col min="17" max="17" width="22.5" style="30" customWidth="1"/>
    <col min="18" max="256" width="9" style="30"/>
    <col min="257" max="257" width="5.125" style="30" customWidth="1"/>
    <col min="258" max="258" width="3.875" style="30" customWidth="1"/>
    <col min="259" max="259" width="2.875" style="30" customWidth="1"/>
    <col min="260" max="260" width="3.875" style="30" customWidth="1"/>
    <col min="261" max="261" width="2.875" style="30" customWidth="1"/>
    <col min="262" max="262" width="3.875" style="30" customWidth="1"/>
    <col min="263" max="263" width="1.125" style="30" customWidth="1"/>
    <col min="264" max="264" width="5.25" style="30" customWidth="1"/>
    <col min="265" max="265" width="4.25" style="30" customWidth="1"/>
    <col min="266" max="266" width="3" style="30" customWidth="1"/>
    <col min="267" max="267" width="4" style="30" customWidth="1"/>
    <col min="268" max="268" width="3" style="30" customWidth="1"/>
    <col min="269" max="269" width="3.75" style="30" customWidth="1"/>
    <col min="270" max="270" width="4.25" style="30" customWidth="1"/>
    <col min="271" max="271" width="3" style="30" customWidth="1"/>
    <col min="272" max="272" width="7.75" style="30" customWidth="1"/>
    <col min="273" max="273" width="22.5" style="30" customWidth="1"/>
    <col min="274" max="512" width="9" style="30"/>
    <col min="513" max="513" width="5.125" style="30" customWidth="1"/>
    <col min="514" max="514" width="3.875" style="30" customWidth="1"/>
    <col min="515" max="515" width="2.875" style="30" customWidth="1"/>
    <col min="516" max="516" width="3.875" style="30" customWidth="1"/>
    <col min="517" max="517" width="2.875" style="30" customWidth="1"/>
    <col min="518" max="518" width="3.875" style="30" customWidth="1"/>
    <col min="519" max="519" width="1.125" style="30" customWidth="1"/>
    <col min="520" max="520" width="5.25" style="30" customWidth="1"/>
    <col min="521" max="521" width="4.25" style="30" customWidth="1"/>
    <col min="522" max="522" width="3" style="30" customWidth="1"/>
    <col min="523" max="523" width="4" style="30" customWidth="1"/>
    <col min="524" max="524" width="3" style="30" customWidth="1"/>
    <col min="525" max="525" width="3.75" style="30" customWidth="1"/>
    <col min="526" max="526" width="4.25" style="30" customWidth="1"/>
    <col min="527" max="527" width="3" style="30" customWidth="1"/>
    <col min="528" max="528" width="7.75" style="30" customWidth="1"/>
    <col min="529" max="529" width="22.5" style="30" customWidth="1"/>
    <col min="530" max="768" width="9" style="30"/>
    <col min="769" max="769" width="5.125" style="30" customWidth="1"/>
    <col min="770" max="770" width="3.875" style="30" customWidth="1"/>
    <col min="771" max="771" width="2.875" style="30" customWidth="1"/>
    <col min="772" max="772" width="3.875" style="30" customWidth="1"/>
    <col min="773" max="773" width="2.875" style="30" customWidth="1"/>
    <col min="774" max="774" width="3.875" style="30" customWidth="1"/>
    <col min="775" max="775" width="1.125" style="30" customWidth="1"/>
    <col min="776" max="776" width="5.25" style="30" customWidth="1"/>
    <col min="777" max="777" width="4.25" style="30" customWidth="1"/>
    <col min="778" max="778" width="3" style="30" customWidth="1"/>
    <col min="779" max="779" width="4" style="30" customWidth="1"/>
    <col min="780" max="780" width="3" style="30" customWidth="1"/>
    <col min="781" max="781" width="3.75" style="30" customWidth="1"/>
    <col min="782" max="782" width="4.25" style="30" customWidth="1"/>
    <col min="783" max="783" width="3" style="30" customWidth="1"/>
    <col min="784" max="784" width="7.75" style="30" customWidth="1"/>
    <col min="785" max="785" width="22.5" style="30" customWidth="1"/>
    <col min="786" max="1024" width="9" style="30"/>
    <col min="1025" max="1025" width="5.125" style="30" customWidth="1"/>
    <col min="1026" max="1026" width="3.875" style="30" customWidth="1"/>
    <col min="1027" max="1027" width="2.875" style="30" customWidth="1"/>
    <col min="1028" max="1028" width="3.875" style="30" customWidth="1"/>
    <col min="1029" max="1029" width="2.875" style="30" customWidth="1"/>
    <col min="1030" max="1030" width="3.875" style="30" customWidth="1"/>
    <col min="1031" max="1031" width="1.125" style="30" customWidth="1"/>
    <col min="1032" max="1032" width="5.25" style="30" customWidth="1"/>
    <col min="1033" max="1033" width="4.25" style="30" customWidth="1"/>
    <col min="1034" max="1034" width="3" style="30" customWidth="1"/>
    <col min="1035" max="1035" width="4" style="30" customWidth="1"/>
    <col min="1036" max="1036" width="3" style="30" customWidth="1"/>
    <col min="1037" max="1037" width="3.75" style="30" customWidth="1"/>
    <col min="1038" max="1038" width="4.25" style="30" customWidth="1"/>
    <col min="1039" max="1039" width="3" style="30" customWidth="1"/>
    <col min="1040" max="1040" width="7.75" style="30" customWidth="1"/>
    <col min="1041" max="1041" width="22.5" style="30" customWidth="1"/>
    <col min="1042" max="1280" width="9" style="30"/>
    <col min="1281" max="1281" width="5.125" style="30" customWidth="1"/>
    <col min="1282" max="1282" width="3.875" style="30" customWidth="1"/>
    <col min="1283" max="1283" width="2.875" style="30" customWidth="1"/>
    <col min="1284" max="1284" width="3.875" style="30" customWidth="1"/>
    <col min="1285" max="1285" width="2.875" style="30" customWidth="1"/>
    <col min="1286" max="1286" width="3.875" style="30" customWidth="1"/>
    <col min="1287" max="1287" width="1.125" style="30" customWidth="1"/>
    <col min="1288" max="1288" width="5.25" style="30" customWidth="1"/>
    <col min="1289" max="1289" width="4.25" style="30" customWidth="1"/>
    <col min="1290" max="1290" width="3" style="30" customWidth="1"/>
    <col min="1291" max="1291" width="4" style="30" customWidth="1"/>
    <col min="1292" max="1292" width="3" style="30" customWidth="1"/>
    <col min="1293" max="1293" width="3.75" style="30" customWidth="1"/>
    <col min="1294" max="1294" width="4.25" style="30" customWidth="1"/>
    <col min="1295" max="1295" width="3" style="30" customWidth="1"/>
    <col min="1296" max="1296" width="7.75" style="30" customWidth="1"/>
    <col min="1297" max="1297" width="22.5" style="30" customWidth="1"/>
    <col min="1298" max="1536" width="9" style="30"/>
    <col min="1537" max="1537" width="5.125" style="30" customWidth="1"/>
    <col min="1538" max="1538" width="3.875" style="30" customWidth="1"/>
    <col min="1539" max="1539" width="2.875" style="30" customWidth="1"/>
    <col min="1540" max="1540" width="3.875" style="30" customWidth="1"/>
    <col min="1541" max="1541" width="2.875" style="30" customWidth="1"/>
    <col min="1542" max="1542" width="3.875" style="30" customWidth="1"/>
    <col min="1543" max="1543" width="1.125" style="30" customWidth="1"/>
    <col min="1544" max="1544" width="5.25" style="30" customWidth="1"/>
    <col min="1545" max="1545" width="4.25" style="30" customWidth="1"/>
    <col min="1546" max="1546" width="3" style="30" customWidth="1"/>
    <col min="1547" max="1547" width="4" style="30" customWidth="1"/>
    <col min="1548" max="1548" width="3" style="30" customWidth="1"/>
    <col min="1549" max="1549" width="3.75" style="30" customWidth="1"/>
    <col min="1550" max="1550" width="4.25" style="30" customWidth="1"/>
    <col min="1551" max="1551" width="3" style="30" customWidth="1"/>
    <col min="1552" max="1552" width="7.75" style="30" customWidth="1"/>
    <col min="1553" max="1553" width="22.5" style="30" customWidth="1"/>
    <col min="1554" max="1792" width="9" style="30"/>
    <col min="1793" max="1793" width="5.125" style="30" customWidth="1"/>
    <col min="1794" max="1794" width="3.875" style="30" customWidth="1"/>
    <col min="1795" max="1795" width="2.875" style="30" customWidth="1"/>
    <col min="1796" max="1796" width="3.875" style="30" customWidth="1"/>
    <col min="1797" max="1797" width="2.875" style="30" customWidth="1"/>
    <col min="1798" max="1798" width="3.875" style="30" customWidth="1"/>
    <col min="1799" max="1799" width="1.125" style="30" customWidth="1"/>
    <col min="1800" max="1800" width="5.25" style="30" customWidth="1"/>
    <col min="1801" max="1801" width="4.25" style="30" customWidth="1"/>
    <col min="1802" max="1802" width="3" style="30" customWidth="1"/>
    <col min="1803" max="1803" width="4" style="30" customWidth="1"/>
    <col min="1804" max="1804" width="3" style="30" customWidth="1"/>
    <col min="1805" max="1805" width="3.75" style="30" customWidth="1"/>
    <col min="1806" max="1806" width="4.25" style="30" customWidth="1"/>
    <col min="1807" max="1807" width="3" style="30" customWidth="1"/>
    <col min="1808" max="1808" width="7.75" style="30" customWidth="1"/>
    <col min="1809" max="1809" width="22.5" style="30" customWidth="1"/>
    <col min="1810" max="2048" width="9" style="30"/>
    <col min="2049" max="2049" width="5.125" style="30" customWidth="1"/>
    <col min="2050" max="2050" width="3.875" style="30" customWidth="1"/>
    <col min="2051" max="2051" width="2.875" style="30" customWidth="1"/>
    <col min="2052" max="2052" width="3.875" style="30" customWidth="1"/>
    <col min="2053" max="2053" width="2.875" style="30" customWidth="1"/>
    <col min="2054" max="2054" width="3.875" style="30" customWidth="1"/>
    <col min="2055" max="2055" width="1.125" style="30" customWidth="1"/>
    <col min="2056" max="2056" width="5.25" style="30" customWidth="1"/>
    <col min="2057" max="2057" width="4.25" style="30" customWidth="1"/>
    <col min="2058" max="2058" width="3" style="30" customWidth="1"/>
    <col min="2059" max="2059" width="4" style="30" customWidth="1"/>
    <col min="2060" max="2060" width="3" style="30" customWidth="1"/>
    <col min="2061" max="2061" width="3.75" style="30" customWidth="1"/>
    <col min="2062" max="2062" width="4.25" style="30" customWidth="1"/>
    <col min="2063" max="2063" width="3" style="30" customWidth="1"/>
    <col min="2064" max="2064" width="7.75" style="30" customWidth="1"/>
    <col min="2065" max="2065" width="22.5" style="30" customWidth="1"/>
    <col min="2066" max="2304" width="9" style="30"/>
    <col min="2305" max="2305" width="5.125" style="30" customWidth="1"/>
    <col min="2306" max="2306" width="3.875" style="30" customWidth="1"/>
    <col min="2307" max="2307" width="2.875" style="30" customWidth="1"/>
    <col min="2308" max="2308" width="3.875" style="30" customWidth="1"/>
    <col min="2309" max="2309" width="2.875" style="30" customWidth="1"/>
    <col min="2310" max="2310" width="3.875" style="30" customWidth="1"/>
    <col min="2311" max="2311" width="1.125" style="30" customWidth="1"/>
    <col min="2312" max="2312" width="5.25" style="30" customWidth="1"/>
    <col min="2313" max="2313" width="4.25" style="30" customWidth="1"/>
    <col min="2314" max="2314" width="3" style="30" customWidth="1"/>
    <col min="2315" max="2315" width="4" style="30" customWidth="1"/>
    <col min="2316" max="2316" width="3" style="30" customWidth="1"/>
    <col min="2317" max="2317" width="3.75" style="30" customWidth="1"/>
    <col min="2318" max="2318" width="4.25" style="30" customWidth="1"/>
    <col min="2319" max="2319" width="3" style="30" customWidth="1"/>
    <col min="2320" max="2320" width="7.75" style="30" customWidth="1"/>
    <col min="2321" max="2321" width="22.5" style="30" customWidth="1"/>
    <col min="2322" max="2560" width="9" style="30"/>
    <col min="2561" max="2561" width="5.125" style="30" customWidth="1"/>
    <col min="2562" max="2562" width="3.875" style="30" customWidth="1"/>
    <col min="2563" max="2563" width="2.875" style="30" customWidth="1"/>
    <col min="2564" max="2564" width="3.875" style="30" customWidth="1"/>
    <col min="2565" max="2565" width="2.875" style="30" customWidth="1"/>
    <col min="2566" max="2566" width="3.875" style="30" customWidth="1"/>
    <col min="2567" max="2567" width="1.125" style="30" customWidth="1"/>
    <col min="2568" max="2568" width="5.25" style="30" customWidth="1"/>
    <col min="2569" max="2569" width="4.25" style="30" customWidth="1"/>
    <col min="2570" max="2570" width="3" style="30" customWidth="1"/>
    <col min="2571" max="2571" width="4" style="30" customWidth="1"/>
    <col min="2572" max="2572" width="3" style="30" customWidth="1"/>
    <col min="2573" max="2573" width="3.75" style="30" customWidth="1"/>
    <col min="2574" max="2574" width="4.25" style="30" customWidth="1"/>
    <col min="2575" max="2575" width="3" style="30" customWidth="1"/>
    <col min="2576" max="2576" width="7.75" style="30" customWidth="1"/>
    <col min="2577" max="2577" width="22.5" style="30" customWidth="1"/>
    <col min="2578" max="2816" width="9" style="30"/>
    <col min="2817" max="2817" width="5.125" style="30" customWidth="1"/>
    <col min="2818" max="2818" width="3.875" style="30" customWidth="1"/>
    <col min="2819" max="2819" width="2.875" style="30" customWidth="1"/>
    <col min="2820" max="2820" width="3.875" style="30" customWidth="1"/>
    <col min="2821" max="2821" width="2.875" style="30" customWidth="1"/>
    <col min="2822" max="2822" width="3.875" style="30" customWidth="1"/>
    <col min="2823" max="2823" width="1.125" style="30" customWidth="1"/>
    <col min="2824" max="2824" width="5.25" style="30" customWidth="1"/>
    <col min="2825" max="2825" width="4.25" style="30" customWidth="1"/>
    <col min="2826" max="2826" width="3" style="30" customWidth="1"/>
    <col min="2827" max="2827" width="4" style="30" customWidth="1"/>
    <col min="2828" max="2828" width="3" style="30" customWidth="1"/>
    <col min="2829" max="2829" width="3.75" style="30" customWidth="1"/>
    <col min="2830" max="2830" width="4.25" style="30" customWidth="1"/>
    <col min="2831" max="2831" width="3" style="30" customWidth="1"/>
    <col min="2832" max="2832" width="7.75" style="30" customWidth="1"/>
    <col min="2833" max="2833" width="22.5" style="30" customWidth="1"/>
    <col min="2834" max="3072" width="9" style="30"/>
    <col min="3073" max="3073" width="5.125" style="30" customWidth="1"/>
    <col min="3074" max="3074" width="3.875" style="30" customWidth="1"/>
    <col min="3075" max="3075" width="2.875" style="30" customWidth="1"/>
    <col min="3076" max="3076" width="3.875" style="30" customWidth="1"/>
    <col min="3077" max="3077" width="2.875" style="30" customWidth="1"/>
    <col min="3078" max="3078" width="3.875" style="30" customWidth="1"/>
    <col min="3079" max="3079" width="1.125" style="30" customWidth="1"/>
    <col min="3080" max="3080" width="5.25" style="30" customWidth="1"/>
    <col min="3081" max="3081" width="4.25" style="30" customWidth="1"/>
    <col min="3082" max="3082" width="3" style="30" customWidth="1"/>
    <col min="3083" max="3083" width="4" style="30" customWidth="1"/>
    <col min="3084" max="3084" width="3" style="30" customWidth="1"/>
    <col min="3085" max="3085" width="3.75" style="30" customWidth="1"/>
    <col min="3086" max="3086" width="4.25" style="30" customWidth="1"/>
    <col min="3087" max="3087" width="3" style="30" customWidth="1"/>
    <col min="3088" max="3088" width="7.75" style="30" customWidth="1"/>
    <col min="3089" max="3089" width="22.5" style="30" customWidth="1"/>
    <col min="3090" max="3328" width="9" style="30"/>
    <col min="3329" max="3329" width="5.125" style="30" customWidth="1"/>
    <col min="3330" max="3330" width="3.875" style="30" customWidth="1"/>
    <col min="3331" max="3331" width="2.875" style="30" customWidth="1"/>
    <col min="3332" max="3332" width="3.875" style="30" customWidth="1"/>
    <col min="3333" max="3333" width="2.875" style="30" customWidth="1"/>
    <col min="3334" max="3334" width="3.875" style="30" customWidth="1"/>
    <col min="3335" max="3335" width="1.125" style="30" customWidth="1"/>
    <col min="3336" max="3336" width="5.25" style="30" customWidth="1"/>
    <col min="3337" max="3337" width="4.25" style="30" customWidth="1"/>
    <col min="3338" max="3338" width="3" style="30" customWidth="1"/>
    <col min="3339" max="3339" width="4" style="30" customWidth="1"/>
    <col min="3340" max="3340" width="3" style="30" customWidth="1"/>
    <col min="3341" max="3341" width="3.75" style="30" customWidth="1"/>
    <col min="3342" max="3342" width="4.25" style="30" customWidth="1"/>
    <col min="3343" max="3343" width="3" style="30" customWidth="1"/>
    <col min="3344" max="3344" width="7.75" style="30" customWidth="1"/>
    <col min="3345" max="3345" width="22.5" style="30" customWidth="1"/>
    <col min="3346" max="3584" width="9" style="30"/>
    <col min="3585" max="3585" width="5.125" style="30" customWidth="1"/>
    <col min="3586" max="3586" width="3.875" style="30" customWidth="1"/>
    <col min="3587" max="3587" width="2.875" style="30" customWidth="1"/>
    <col min="3588" max="3588" width="3.875" style="30" customWidth="1"/>
    <col min="3589" max="3589" width="2.875" style="30" customWidth="1"/>
    <col min="3590" max="3590" width="3.875" style="30" customWidth="1"/>
    <col min="3591" max="3591" width="1.125" style="30" customWidth="1"/>
    <col min="3592" max="3592" width="5.25" style="30" customWidth="1"/>
    <col min="3593" max="3593" width="4.25" style="30" customWidth="1"/>
    <col min="3594" max="3594" width="3" style="30" customWidth="1"/>
    <col min="3595" max="3595" width="4" style="30" customWidth="1"/>
    <col min="3596" max="3596" width="3" style="30" customWidth="1"/>
    <col min="3597" max="3597" width="3.75" style="30" customWidth="1"/>
    <col min="3598" max="3598" width="4.25" style="30" customWidth="1"/>
    <col min="3599" max="3599" width="3" style="30" customWidth="1"/>
    <col min="3600" max="3600" width="7.75" style="30" customWidth="1"/>
    <col min="3601" max="3601" width="22.5" style="30" customWidth="1"/>
    <col min="3602" max="3840" width="9" style="30"/>
    <col min="3841" max="3841" width="5.125" style="30" customWidth="1"/>
    <col min="3842" max="3842" width="3.875" style="30" customWidth="1"/>
    <col min="3843" max="3843" width="2.875" style="30" customWidth="1"/>
    <col min="3844" max="3844" width="3.875" style="30" customWidth="1"/>
    <col min="3845" max="3845" width="2.875" style="30" customWidth="1"/>
    <col min="3846" max="3846" width="3.875" style="30" customWidth="1"/>
    <col min="3847" max="3847" width="1.125" style="30" customWidth="1"/>
    <col min="3848" max="3848" width="5.25" style="30" customWidth="1"/>
    <col min="3849" max="3849" width="4.25" style="30" customWidth="1"/>
    <col min="3850" max="3850" width="3" style="30" customWidth="1"/>
    <col min="3851" max="3851" width="4" style="30" customWidth="1"/>
    <col min="3852" max="3852" width="3" style="30" customWidth="1"/>
    <col min="3853" max="3853" width="3.75" style="30" customWidth="1"/>
    <col min="3854" max="3854" width="4.25" style="30" customWidth="1"/>
    <col min="3855" max="3855" width="3" style="30" customWidth="1"/>
    <col min="3856" max="3856" width="7.75" style="30" customWidth="1"/>
    <col min="3857" max="3857" width="22.5" style="30" customWidth="1"/>
    <col min="3858" max="4096" width="9" style="30"/>
    <col min="4097" max="4097" width="5.125" style="30" customWidth="1"/>
    <col min="4098" max="4098" width="3.875" style="30" customWidth="1"/>
    <col min="4099" max="4099" width="2.875" style="30" customWidth="1"/>
    <col min="4100" max="4100" width="3.875" style="30" customWidth="1"/>
    <col min="4101" max="4101" width="2.875" style="30" customWidth="1"/>
    <col min="4102" max="4102" width="3.875" style="30" customWidth="1"/>
    <col min="4103" max="4103" width="1.125" style="30" customWidth="1"/>
    <col min="4104" max="4104" width="5.25" style="30" customWidth="1"/>
    <col min="4105" max="4105" width="4.25" style="30" customWidth="1"/>
    <col min="4106" max="4106" width="3" style="30" customWidth="1"/>
    <col min="4107" max="4107" width="4" style="30" customWidth="1"/>
    <col min="4108" max="4108" width="3" style="30" customWidth="1"/>
    <col min="4109" max="4109" width="3.75" style="30" customWidth="1"/>
    <col min="4110" max="4110" width="4.25" style="30" customWidth="1"/>
    <col min="4111" max="4111" width="3" style="30" customWidth="1"/>
    <col min="4112" max="4112" width="7.75" style="30" customWidth="1"/>
    <col min="4113" max="4113" width="22.5" style="30" customWidth="1"/>
    <col min="4114" max="4352" width="9" style="30"/>
    <col min="4353" max="4353" width="5.125" style="30" customWidth="1"/>
    <col min="4354" max="4354" width="3.875" style="30" customWidth="1"/>
    <col min="4355" max="4355" width="2.875" style="30" customWidth="1"/>
    <col min="4356" max="4356" width="3.875" style="30" customWidth="1"/>
    <col min="4357" max="4357" width="2.875" style="30" customWidth="1"/>
    <col min="4358" max="4358" width="3.875" style="30" customWidth="1"/>
    <col min="4359" max="4359" width="1.125" style="30" customWidth="1"/>
    <col min="4360" max="4360" width="5.25" style="30" customWidth="1"/>
    <col min="4361" max="4361" width="4.25" style="30" customWidth="1"/>
    <col min="4362" max="4362" width="3" style="30" customWidth="1"/>
    <col min="4363" max="4363" width="4" style="30" customWidth="1"/>
    <col min="4364" max="4364" width="3" style="30" customWidth="1"/>
    <col min="4365" max="4365" width="3.75" style="30" customWidth="1"/>
    <col min="4366" max="4366" width="4.25" style="30" customWidth="1"/>
    <col min="4367" max="4367" width="3" style="30" customWidth="1"/>
    <col min="4368" max="4368" width="7.75" style="30" customWidth="1"/>
    <col min="4369" max="4369" width="22.5" style="30" customWidth="1"/>
    <col min="4370" max="4608" width="9" style="30"/>
    <col min="4609" max="4609" width="5.125" style="30" customWidth="1"/>
    <col min="4610" max="4610" width="3.875" style="30" customWidth="1"/>
    <col min="4611" max="4611" width="2.875" style="30" customWidth="1"/>
    <col min="4612" max="4612" width="3.875" style="30" customWidth="1"/>
    <col min="4613" max="4613" width="2.875" style="30" customWidth="1"/>
    <col min="4614" max="4614" width="3.875" style="30" customWidth="1"/>
    <col min="4615" max="4615" width="1.125" style="30" customWidth="1"/>
    <col min="4616" max="4616" width="5.25" style="30" customWidth="1"/>
    <col min="4617" max="4617" width="4.25" style="30" customWidth="1"/>
    <col min="4618" max="4618" width="3" style="30" customWidth="1"/>
    <col min="4619" max="4619" width="4" style="30" customWidth="1"/>
    <col min="4620" max="4620" width="3" style="30" customWidth="1"/>
    <col min="4621" max="4621" width="3.75" style="30" customWidth="1"/>
    <col min="4622" max="4622" width="4.25" style="30" customWidth="1"/>
    <col min="4623" max="4623" width="3" style="30" customWidth="1"/>
    <col min="4624" max="4624" width="7.75" style="30" customWidth="1"/>
    <col min="4625" max="4625" width="22.5" style="30" customWidth="1"/>
    <col min="4626" max="4864" width="9" style="30"/>
    <col min="4865" max="4865" width="5.125" style="30" customWidth="1"/>
    <col min="4866" max="4866" width="3.875" style="30" customWidth="1"/>
    <col min="4867" max="4867" width="2.875" style="30" customWidth="1"/>
    <col min="4868" max="4868" width="3.875" style="30" customWidth="1"/>
    <col min="4869" max="4869" width="2.875" style="30" customWidth="1"/>
    <col min="4870" max="4870" width="3.875" style="30" customWidth="1"/>
    <col min="4871" max="4871" width="1.125" style="30" customWidth="1"/>
    <col min="4872" max="4872" width="5.25" style="30" customWidth="1"/>
    <col min="4873" max="4873" width="4.25" style="30" customWidth="1"/>
    <col min="4874" max="4874" width="3" style="30" customWidth="1"/>
    <col min="4875" max="4875" width="4" style="30" customWidth="1"/>
    <col min="4876" max="4876" width="3" style="30" customWidth="1"/>
    <col min="4877" max="4877" width="3.75" style="30" customWidth="1"/>
    <col min="4878" max="4878" width="4.25" style="30" customWidth="1"/>
    <col min="4879" max="4879" width="3" style="30" customWidth="1"/>
    <col min="4880" max="4880" width="7.75" style="30" customWidth="1"/>
    <col min="4881" max="4881" width="22.5" style="30" customWidth="1"/>
    <col min="4882" max="5120" width="9" style="30"/>
    <col min="5121" max="5121" width="5.125" style="30" customWidth="1"/>
    <col min="5122" max="5122" width="3.875" style="30" customWidth="1"/>
    <col min="5123" max="5123" width="2.875" style="30" customWidth="1"/>
    <col min="5124" max="5124" width="3.875" style="30" customWidth="1"/>
    <col min="5125" max="5125" width="2.875" style="30" customWidth="1"/>
    <col min="5126" max="5126" width="3.875" style="30" customWidth="1"/>
    <col min="5127" max="5127" width="1.125" style="30" customWidth="1"/>
    <col min="5128" max="5128" width="5.25" style="30" customWidth="1"/>
    <col min="5129" max="5129" width="4.25" style="30" customWidth="1"/>
    <col min="5130" max="5130" width="3" style="30" customWidth="1"/>
    <col min="5131" max="5131" width="4" style="30" customWidth="1"/>
    <col min="5132" max="5132" width="3" style="30" customWidth="1"/>
    <col min="5133" max="5133" width="3.75" style="30" customWidth="1"/>
    <col min="5134" max="5134" width="4.25" style="30" customWidth="1"/>
    <col min="5135" max="5135" width="3" style="30" customWidth="1"/>
    <col min="5136" max="5136" width="7.75" style="30" customWidth="1"/>
    <col min="5137" max="5137" width="22.5" style="30" customWidth="1"/>
    <col min="5138" max="5376" width="9" style="30"/>
    <col min="5377" max="5377" width="5.125" style="30" customWidth="1"/>
    <col min="5378" max="5378" width="3.875" style="30" customWidth="1"/>
    <col min="5379" max="5379" width="2.875" style="30" customWidth="1"/>
    <col min="5380" max="5380" width="3.875" style="30" customWidth="1"/>
    <col min="5381" max="5381" width="2.875" style="30" customWidth="1"/>
    <col min="5382" max="5382" width="3.875" style="30" customWidth="1"/>
    <col min="5383" max="5383" width="1.125" style="30" customWidth="1"/>
    <col min="5384" max="5384" width="5.25" style="30" customWidth="1"/>
    <col min="5385" max="5385" width="4.25" style="30" customWidth="1"/>
    <col min="5386" max="5386" width="3" style="30" customWidth="1"/>
    <col min="5387" max="5387" width="4" style="30" customWidth="1"/>
    <col min="5388" max="5388" width="3" style="30" customWidth="1"/>
    <col min="5389" max="5389" width="3.75" style="30" customWidth="1"/>
    <col min="5390" max="5390" width="4.25" style="30" customWidth="1"/>
    <col min="5391" max="5391" width="3" style="30" customWidth="1"/>
    <col min="5392" max="5392" width="7.75" style="30" customWidth="1"/>
    <col min="5393" max="5393" width="22.5" style="30" customWidth="1"/>
    <col min="5394" max="5632" width="9" style="30"/>
    <col min="5633" max="5633" width="5.125" style="30" customWidth="1"/>
    <col min="5634" max="5634" width="3.875" style="30" customWidth="1"/>
    <col min="5635" max="5635" width="2.875" style="30" customWidth="1"/>
    <col min="5636" max="5636" width="3.875" style="30" customWidth="1"/>
    <col min="5637" max="5637" width="2.875" style="30" customWidth="1"/>
    <col min="5638" max="5638" width="3.875" style="30" customWidth="1"/>
    <col min="5639" max="5639" width="1.125" style="30" customWidth="1"/>
    <col min="5640" max="5640" width="5.25" style="30" customWidth="1"/>
    <col min="5641" max="5641" width="4.25" style="30" customWidth="1"/>
    <col min="5642" max="5642" width="3" style="30" customWidth="1"/>
    <col min="5643" max="5643" width="4" style="30" customWidth="1"/>
    <col min="5644" max="5644" width="3" style="30" customWidth="1"/>
    <col min="5645" max="5645" width="3.75" style="30" customWidth="1"/>
    <col min="5646" max="5646" width="4.25" style="30" customWidth="1"/>
    <col min="5647" max="5647" width="3" style="30" customWidth="1"/>
    <col min="5648" max="5648" width="7.75" style="30" customWidth="1"/>
    <col min="5649" max="5649" width="22.5" style="30" customWidth="1"/>
    <col min="5650" max="5888" width="9" style="30"/>
    <col min="5889" max="5889" width="5.125" style="30" customWidth="1"/>
    <col min="5890" max="5890" width="3.875" style="30" customWidth="1"/>
    <col min="5891" max="5891" width="2.875" style="30" customWidth="1"/>
    <col min="5892" max="5892" width="3.875" style="30" customWidth="1"/>
    <col min="5893" max="5893" width="2.875" style="30" customWidth="1"/>
    <col min="5894" max="5894" width="3.875" style="30" customWidth="1"/>
    <col min="5895" max="5895" width="1.125" style="30" customWidth="1"/>
    <col min="5896" max="5896" width="5.25" style="30" customWidth="1"/>
    <col min="5897" max="5897" width="4.25" style="30" customWidth="1"/>
    <col min="5898" max="5898" width="3" style="30" customWidth="1"/>
    <col min="5899" max="5899" width="4" style="30" customWidth="1"/>
    <col min="5900" max="5900" width="3" style="30" customWidth="1"/>
    <col min="5901" max="5901" width="3.75" style="30" customWidth="1"/>
    <col min="5902" max="5902" width="4.25" style="30" customWidth="1"/>
    <col min="5903" max="5903" width="3" style="30" customWidth="1"/>
    <col min="5904" max="5904" width="7.75" style="30" customWidth="1"/>
    <col min="5905" max="5905" width="22.5" style="30" customWidth="1"/>
    <col min="5906" max="6144" width="9" style="30"/>
    <col min="6145" max="6145" width="5.125" style="30" customWidth="1"/>
    <col min="6146" max="6146" width="3.875" style="30" customWidth="1"/>
    <col min="6147" max="6147" width="2.875" style="30" customWidth="1"/>
    <col min="6148" max="6148" width="3.875" style="30" customWidth="1"/>
    <col min="6149" max="6149" width="2.875" style="30" customWidth="1"/>
    <col min="6150" max="6150" width="3.875" style="30" customWidth="1"/>
    <col min="6151" max="6151" width="1.125" style="30" customWidth="1"/>
    <col min="6152" max="6152" width="5.25" style="30" customWidth="1"/>
    <col min="6153" max="6153" width="4.25" style="30" customWidth="1"/>
    <col min="6154" max="6154" width="3" style="30" customWidth="1"/>
    <col min="6155" max="6155" width="4" style="30" customWidth="1"/>
    <col min="6156" max="6156" width="3" style="30" customWidth="1"/>
    <col min="6157" max="6157" width="3.75" style="30" customWidth="1"/>
    <col min="6158" max="6158" width="4.25" style="30" customWidth="1"/>
    <col min="6159" max="6159" width="3" style="30" customWidth="1"/>
    <col min="6160" max="6160" width="7.75" style="30" customWidth="1"/>
    <col min="6161" max="6161" width="22.5" style="30" customWidth="1"/>
    <col min="6162" max="6400" width="9" style="30"/>
    <col min="6401" max="6401" width="5.125" style="30" customWidth="1"/>
    <col min="6402" max="6402" width="3.875" style="30" customWidth="1"/>
    <col min="6403" max="6403" width="2.875" style="30" customWidth="1"/>
    <col min="6404" max="6404" width="3.875" style="30" customWidth="1"/>
    <col min="6405" max="6405" width="2.875" style="30" customWidth="1"/>
    <col min="6406" max="6406" width="3.875" style="30" customWidth="1"/>
    <col min="6407" max="6407" width="1.125" style="30" customWidth="1"/>
    <col min="6408" max="6408" width="5.25" style="30" customWidth="1"/>
    <col min="6409" max="6409" width="4.25" style="30" customWidth="1"/>
    <col min="6410" max="6410" width="3" style="30" customWidth="1"/>
    <col min="6411" max="6411" width="4" style="30" customWidth="1"/>
    <col min="6412" max="6412" width="3" style="30" customWidth="1"/>
    <col min="6413" max="6413" width="3.75" style="30" customWidth="1"/>
    <col min="6414" max="6414" width="4.25" style="30" customWidth="1"/>
    <col min="6415" max="6415" width="3" style="30" customWidth="1"/>
    <col min="6416" max="6416" width="7.75" style="30" customWidth="1"/>
    <col min="6417" max="6417" width="22.5" style="30" customWidth="1"/>
    <col min="6418" max="6656" width="9" style="30"/>
    <col min="6657" max="6657" width="5.125" style="30" customWidth="1"/>
    <col min="6658" max="6658" width="3.875" style="30" customWidth="1"/>
    <col min="6659" max="6659" width="2.875" style="30" customWidth="1"/>
    <col min="6660" max="6660" width="3.875" style="30" customWidth="1"/>
    <col min="6661" max="6661" width="2.875" style="30" customWidth="1"/>
    <col min="6662" max="6662" width="3.875" style="30" customWidth="1"/>
    <col min="6663" max="6663" width="1.125" style="30" customWidth="1"/>
    <col min="6664" max="6664" width="5.25" style="30" customWidth="1"/>
    <col min="6665" max="6665" width="4.25" style="30" customWidth="1"/>
    <col min="6666" max="6666" width="3" style="30" customWidth="1"/>
    <col min="6667" max="6667" width="4" style="30" customWidth="1"/>
    <col min="6668" max="6668" width="3" style="30" customWidth="1"/>
    <col min="6669" max="6669" width="3.75" style="30" customWidth="1"/>
    <col min="6670" max="6670" width="4.25" style="30" customWidth="1"/>
    <col min="6671" max="6671" width="3" style="30" customWidth="1"/>
    <col min="6672" max="6672" width="7.75" style="30" customWidth="1"/>
    <col min="6673" max="6673" width="22.5" style="30" customWidth="1"/>
    <col min="6674" max="6912" width="9" style="30"/>
    <col min="6913" max="6913" width="5.125" style="30" customWidth="1"/>
    <col min="6914" max="6914" width="3.875" style="30" customWidth="1"/>
    <col min="6915" max="6915" width="2.875" style="30" customWidth="1"/>
    <col min="6916" max="6916" width="3.875" style="30" customWidth="1"/>
    <col min="6917" max="6917" width="2.875" style="30" customWidth="1"/>
    <col min="6918" max="6918" width="3.875" style="30" customWidth="1"/>
    <col min="6919" max="6919" width="1.125" style="30" customWidth="1"/>
    <col min="6920" max="6920" width="5.25" style="30" customWidth="1"/>
    <col min="6921" max="6921" width="4.25" style="30" customWidth="1"/>
    <col min="6922" max="6922" width="3" style="30" customWidth="1"/>
    <col min="6923" max="6923" width="4" style="30" customWidth="1"/>
    <col min="6924" max="6924" width="3" style="30" customWidth="1"/>
    <col min="6925" max="6925" width="3.75" style="30" customWidth="1"/>
    <col min="6926" max="6926" width="4.25" style="30" customWidth="1"/>
    <col min="6927" max="6927" width="3" style="30" customWidth="1"/>
    <col min="6928" max="6928" width="7.75" style="30" customWidth="1"/>
    <col min="6929" max="6929" width="22.5" style="30" customWidth="1"/>
    <col min="6930" max="7168" width="9" style="30"/>
    <col min="7169" max="7169" width="5.125" style="30" customWidth="1"/>
    <col min="7170" max="7170" width="3.875" style="30" customWidth="1"/>
    <col min="7171" max="7171" width="2.875" style="30" customWidth="1"/>
    <col min="7172" max="7172" width="3.875" style="30" customWidth="1"/>
    <col min="7173" max="7173" width="2.875" style="30" customWidth="1"/>
    <col min="7174" max="7174" width="3.875" style="30" customWidth="1"/>
    <col min="7175" max="7175" width="1.125" style="30" customWidth="1"/>
    <col min="7176" max="7176" width="5.25" style="30" customWidth="1"/>
    <col min="7177" max="7177" width="4.25" style="30" customWidth="1"/>
    <col min="7178" max="7178" width="3" style="30" customWidth="1"/>
    <col min="7179" max="7179" width="4" style="30" customWidth="1"/>
    <col min="7180" max="7180" width="3" style="30" customWidth="1"/>
    <col min="7181" max="7181" width="3.75" style="30" customWidth="1"/>
    <col min="7182" max="7182" width="4.25" style="30" customWidth="1"/>
    <col min="7183" max="7183" width="3" style="30" customWidth="1"/>
    <col min="7184" max="7184" width="7.75" style="30" customWidth="1"/>
    <col min="7185" max="7185" width="22.5" style="30" customWidth="1"/>
    <col min="7186" max="7424" width="9" style="30"/>
    <col min="7425" max="7425" width="5.125" style="30" customWidth="1"/>
    <col min="7426" max="7426" width="3.875" style="30" customWidth="1"/>
    <col min="7427" max="7427" width="2.875" style="30" customWidth="1"/>
    <col min="7428" max="7428" width="3.875" style="30" customWidth="1"/>
    <col min="7429" max="7429" width="2.875" style="30" customWidth="1"/>
    <col min="7430" max="7430" width="3.875" style="30" customWidth="1"/>
    <col min="7431" max="7431" width="1.125" style="30" customWidth="1"/>
    <col min="7432" max="7432" width="5.25" style="30" customWidth="1"/>
    <col min="7433" max="7433" width="4.25" style="30" customWidth="1"/>
    <col min="7434" max="7434" width="3" style="30" customWidth="1"/>
    <col min="7435" max="7435" width="4" style="30" customWidth="1"/>
    <col min="7436" max="7436" width="3" style="30" customWidth="1"/>
    <col min="7437" max="7437" width="3.75" style="30" customWidth="1"/>
    <col min="7438" max="7438" width="4.25" style="30" customWidth="1"/>
    <col min="7439" max="7439" width="3" style="30" customWidth="1"/>
    <col min="7440" max="7440" width="7.75" style="30" customWidth="1"/>
    <col min="7441" max="7441" width="22.5" style="30" customWidth="1"/>
    <col min="7442" max="7680" width="9" style="30"/>
    <col min="7681" max="7681" width="5.125" style="30" customWidth="1"/>
    <col min="7682" max="7682" width="3.875" style="30" customWidth="1"/>
    <col min="7683" max="7683" width="2.875" style="30" customWidth="1"/>
    <col min="7684" max="7684" width="3.875" style="30" customWidth="1"/>
    <col min="7685" max="7685" width="2.875" style="30" customWidth="1"/>
    <col min="7686" max="7686" width="3.875" style="30" customWidth="1"/>
    <col min="7687" max="7687" width="1.125" style="30" customWidth="1"/>
    <col min="7688" max="7688" width="5.25" style="30" customWidth="1"/>
    <col min="7689" max="7689" width="4.25" style="30" customWidth="1"/>
    <col min="7690" max="7690" width="3" style="30" customWidth="1"/>
    <col min="7691" max="7691" width="4" style="30" customWidth="1"/>
    <col min="7692" max="7692" width="3" style="30" customWidth="1"/>
    <col min="7693" max="7693" width="3.75" style="30" customWidth="1"/>
    <col min="7694" max="7694" width="4.25" style="30" customWidth="1"/>
    <col min="7695" max="7695" width="3" style="30" customWidth="1"/>
    <col min="7696" max="7696" width="7.75" style="30" customWidth="1"/>
    <col min="7697" max="7697" width="22.5" style="30" customWidth="1"/>
    <col min="7698" max="7936" width="9" style="30"/>
    <col min="7937" max="7937" width="5.125" style="30" customWidth="1"/>
    <col min="7938" max="7938" width="3.875" style="30" customWidth="1"/>
    <col min="7939" max="7939" width="2.875" style="30" customWidth="1"/>
    <col min="7940" max="7940" width="3.875" style="30" customWidth="1"/>
    <col min="7941" max="7941" width="2.875" style="30" customWidth="1"/>
    <col min="7942" max="7942" width="3.875" style="30" customWidth="1"/>
    <col min="7943" max="7943" width="1.125" style="30" customWidth="1"/>
    <col min="7944" max="7944" width="5.25" style="30" customWidth="1"/>
    <col min="7945" max="7945" width="4.25" style="30" customWidth="1"/>
    <col min="7946" max="7946" width="3" style="30" customWidth="1"/>
    <col min="7947" max="7947" width="4" style="30" customWidth="1"/>
    <col min="7948" max="7948" width="3" style="30" customWidth="1"/>
    <col min="7949" max="7949" width="3.75" style="30" customWidth="1"/>
    <col min="7950" max="7950" width="4.25" style="30" customWidth="1"/>
    <col min="7951" max="7951" width="3" style="30" customWidth="1"/>
    <col min="7952" max="7952" width="7.75" style="30" customWidth="1"/>
    <col min="7953" max="7953" width="22.5" style="30" customWidth="1"/>
    <col min="7954" max="8192" width="9" style="30"/>
    <col min="8193" max="8193" width="5.125" style="30" customWidth="1"/>
    <col min="8194" max="8194" width="3.875" style="30" customWidth="1"/>
    <col min="8195" max="8195" width="2.875" style="30" customWidth="1"/>
    <col min="8196" max="8196" width="3.875" style="30" customWidth="1"/>
    <col min="8197" max="8197" width="2.875" style="30" customWidth="1"/>
    <col min="8198" max="8198" width="3.875" style="30" customWidth="1"/>
    <col min="8199" max="8199" width="1.125" style="30" customWidth="1"/>
    <col min="8200" max="8200" width="5.25" style="30" customWidth="1"/>
    <col min="8201" max="8201" width="4.25" style="30" customWidth="1"/>
    <col min="8202" max="8202" width="3" style="30" customWidth="1"/>
    <col min="8203" max="8203" width="4" style="30" customWidth="1"/>
    <col min="8204" max="8204" width="3" style="30" customWidth="1"/>
    <col min="8205" max="8205" width="3.75" style="30" customWidth="1"/>
    <col min="8206" max="8206" width="4.25" style="30" customWidth="1"/>
    <col min="8207" max="8207" width="3" style="30" customWidth="1"/>
    <col min="8208" max="8208" width="7.75" style="30" customWidth="1"/>
    <col min="8209" max="8209" width="22.5" style="30" customWidth="1"/>
    <col min="8210" max="8448" width="9" style="30"/>
    <col min="8449" max="8449" width="5.125" style="30" customWidth="1"/>
    <col min="8450" max="8450" width="3.875" style="30" customWidth="1"/>
    <col min="8451" max="8451" width="2.875" style="30" customWidth="1"/>
    <col min="8452" max="8452" width="3.875" style="30" customWidth="1"/>
    <col min="8453" max="8453" width="2.875" style="30" customWidth="1"/>
    <col min="8454" max="8454" width="3.875" style="30" customWidth="1"/>
    <col min="8455" max="8455" width="1.125" style="30" customWidth="1"/>
    <col min="8456" max="8456" width="5.25" style="30" customWidth="1"/>
    <col min="8457" max="8457" width="4.25" style="30" customWidth="1"/>
    <col min="8458" max="8458" width="3" style="30" customWidth="1"/>
    <col min="8459" max="8459" width="4" style="30" customWidth="1"/>
    <col min="8460" max="8460" width="3" style="30" customWidth="1"/>
    <col min="8461" max="8461" width="3.75" style="30" customWidth="1"/>
    <col min="8462" max="8462" width="4.25" style="30" customWidth="1"/>
    <col min="8463" max="8463" width="3" style="30" customWidth="1"/>
    <col min="8464" max="8464" width="7.75" style="30" customWidth="1"/>
    <col min="8465" max="8465" width="22.5" style="30" customWidth="1"/>
    <col min="8466" max="8704" width="9" style="30"/>
    <col min="8705" max="8705" width="5.125" style="30" customWidth="1"/>
    <col min="8706" max="8706" width="3.875" style="30" customWidth="1"/>
    <col min="8707" max="8707" width="2.875" style="30" customWidth="1"/>
    <col min="8708" max="8708" width="3.875" style="30" customWidth="1"/>
    <col min="8709" max="8709" width="2.875" style="30" customWidth="1"/>
    <col min="8710" max="8710" width="3.875" style="30" customWidth="1"/>
    <col min="8711" max="8711" width="1.125" style="30" customWidth="1"/>
    <col min="8712" max="8712" width="5.25" style="30" customWidth="1"/>
    <col min="8713" max="8713" width="4.25" style="30" customWidth="1"/>
    <col min="8714" max="8714" width="3" style="30" customWidth="1"/>
    <col min="8715" max="8715" width="4" style="30" customWidth="1"/>
    <col min="8716" max="8716" width="3" style="30" customWidth="1"/>
    <col min="8717" max="8717" width="3.75" style="30" customWidth="1"/>
    <col min="8718" max="8718" width="4.25" style="30" customWidth="1"/>
    <col min="8719" max="8719" width="3" style="30" customWidth="1"/>
    <col min="8720" max="8720" width="7.75" style="30" customWidth="1"/>
    <col min="8721" max="8721" width="22.5" style="30" customWidth="1"/>
    <col min="8722" max="8960" width="9" style="30"/>
    <col min="8961" max="8961" width="5.125" style="30" customWidth="1"/>
    <col min="8962" max="8962" width="3.875" style="30" customWidth="1"/>
    <col min="8963" max="8963" width="2.875" style="30" customWidth="1"/>
    <col min="8964" max="8964" width="3.875" style="30" customWidth="1"/>
    <col min="8965" max="8965" width="2.875" style="30" customWidth="1"/>
    <col min="8966" max="8966" width="3.875" style="30" customWidth="1"/>
    <col min="8967" max="8967" width="1.125" style="30" customWidth="1"/>
    <col min="8968" max="8968" width="5.25" style="30" customWidth="1"/>
    <col min="8969" max="8969" width="4.25" style="30" customWidth="1"/>
    <col min="8970" max="8970" width="3" style="30" customWidth="1"/>
    <col min="8971" max="8971" width="4" style="30" customWidth="1"/>
    <col min="8972" max="8972" width="3" style="30" customWidth="1"/>
    <col min="8973" max="8973" width="3.75" style="30" customWidth="1"/>
    <col min="8974" max="8974" width="4.25" style="30" customWidth="1"/>
    <col min="8975" max="8975" width="3" style="30" customWidth="1"/>
    <col min="8976" max="8976" width="7.75" style="30" customWidth="1"/>
    <col min="8977" max="8977" width="22.5" style="30" customWidth="1"/>
    <col min="8978" max="9216" width="9" style="30"/>
    <col min="9217" max="9217" width="5.125" style="30" customWidth="1"/>
    <col min="9218" max="9218" width="3.875" style="30" customWidth="1"/>
    <col min="9219" max="9219" width="2.875" style="30" customWidth="1"/>
    <col min="9220" max="9220" width="3.875" style="30" customWidth="1"/>
    <col min="9221" max="9221" width="2.875" style="30" customWidth="1"/>
    <col min="9222" max="9222" width="3.875" style="30" customWidth="1"/>
    <col min="9223" max="9223" width="1.125" style="30" customWidth="1"/>
    <col min="9224" max="9224" width="5.25" style="30" customWidth="1"/>
    <col min="9225" max="9225" width="4.25" style="30" customWidth="1"/>
    <col min="9226" max="9226" width="3" style="30" customWidth="1"/>
    <col min="9227" max="9227" width="4" style="30" customWidth="1"/>
    <col min="9228" max="9228" width="3" style="30" customWidth="1"/>
    <col min="9229" max="9229" width="3.75" style="30" customWidth="1"/>
    <col min="9230" max="9230" width="4.25" style="30" customWidth="1"/>
    <col min="9231" max="9231" width="3" style="30" customWidth="1"/>
    <col min="9232" max="9232" width="7.75" style="30" customWidth="1"/>
    <col min="9233" max="9233" width="22.5" style="30" customWidth="1"/>
    <col min="9234" max="9472" width="9" style="30"/>
    <col min="9473" max="9473" width="5.125" style="30" customWidth="1"/>
    <col min="9474" max="9474" width="3.875" style="30" customWidth="1"/>
    <col min="9475" max="9475" width="2.875" style="30" customWidth="1"/>
    <col min="9476" max="9476" width="3.875" style="30" customWidth="1"/>
    <col min="9477" max="9477" width="2.875" style="30" customWidth="1"/>
    <col min="9478" max="9478" width="3.875" style="30" customWidth="1"/>
    <col min="9479" max="9479" width="1.125" style="30" customWidth="1"/>
    <col min="9480" max="9480" width="5.25" style="30" customWidth="1"/>
    <col min="9481" max="9481" width="4.25" style="30" customWidth="1"/>
    <col min="9482" max="9482" width="3" style="30" customWidth="1"/>
    <col min="9483" max="9483" width="4" style="30" customWidth="1"/>
    <col min="9484" max="9484" width="3" style="30" customWidth="1"/>
    <col min="9485" max="9485" width="3.75" style="30" customWidth="1"/>
    <col min="9486" max="9486" width="4.25" style="30" customWidth="1"/>
    <col min="9487" max="9487" width="3" style="30" customWidth="1"/>
    <col min="9488" max="9488" width="7.75" style="30" customWidth="1"/>
    <col min="9489" max="9489" width="22.5" style="30" customWidth="1"/>
    <col min="9490" max="9728" width="9" style="30"/>
    <col min="9729" max="9729" width="5.125" style="30" customWidth="1"/>
    <col min="9730" max="9730" width="3.875" style="30" customWidth="1"/>
    <col min="9731" max="9731" width="2.875" style="30" customWidth="1"/>
    <col min="9732" max="9732" width="3.875" style="30" customWidth="1"/>
    <col min="9733" max="9733" width="2.875" style="30" customWidth="1"/>
    <col min="9734" max="9734" width="3.875" style="30" customWidth="1"/>
    <col min="9735" max="9735" width="1.125" style="30" customWidth="1"/>
    <col min="9736" max="9736" width="5.25" style="30" customWidth="1"/>
    <col min="9737" max="9737" width="4.25" style="30" customWidth="1"/>
    <col min="9738" max="9738" width="3" style="30" customWidth="1"/>
    <col min="9739" max="9739" width="4" style="30" customWidth="1"/>
    <col min="9740" max="9740" width="3" style="30" customWidth="1"/>
    <col min="9741" max="9741" width="3.75" style="30" customWidth="1"/>
    <col min="9742" max="9742" width="4.25" style="30" customWidth="1"/>
    <col min="9743" max="9743" width="3" style="30" customWidth="1"/>
    <col min="9744" max="9744" width="7.75" style="30" customWidth="1"/>
    <col min="9745" max="9745" width="22.5" style="30" customWidth="1"/>
    <col min="9746" max="9984" width="9" style="30"/>
    <col min="9985" max="9985" width="5.125" style="30" customWidth="1"/>
    <col min="9986" max="9986" width="3.875" style="30" customWidth="1"/>
    <col min="9987" max="9987" width="2.875" style="30" customWidth="1"/>
    <col min="9988" max="9988" width="3.875" style="30" customWidth="1"/>
    <col min="9989" max="9989" width="2.875" style="30" customWidth="1"/>
    <col min="9990" max="9990" width="3.875" style="30" customWidth="1"/>
    <col min="9991" max="9991" width="1.125" style="30" customWidth="1"/>
    <col min="9992" max="9992" width="5.25" style="30" customWidth="1"/>
    <col min="9993" max="9993" width="4.25" style="30" customWidth="1"/>
    <col min="9994" max="9994" width="3" style="30" customWidth="1"/>
    <col min="9995" max="9995" width="4" style="30" customWidth="1"/>
    <col min="9996" max="9996" width="3" style="30" customWidth="1"/>
    <col min="9997" max="9997" width="3.75" style="30" customWidth="1"/>
    <col min="9998" max="9998" width="4.25" style="30" customWidth="1"/>
    <col min="9999" max="9999" width="3" style="30" customWidth="1"/>
    <col min="10000" max="10000" width="7.75" style="30" customWidth="1"/>
    <col min="10001" max="10001" width="22.5" style="30" customWidth="1"/>
    <col min="10002" max="10240" width="9" style="30"/>
    <col min="10241" max="10241" width="5.125" style="30" customWidth="1"/>
    <col min="10242" max="10242" width="3.875" style="30" customWidth="1"/>
    <col min="10243" max="10243" width="2.875" style="30" customWidth="1"/>
    <col min="10244" max="10244" width="3.875" style="30" customWidth="1"/>
    <col min="10245" max="10245" width="2.875" style="30" customWidth="1"/>
    <col min="10246" max="10246" width="3.875" style="30" customWidth="1"/>
    <col min="10247" max="10247" width="1.125" style="30" customWidth="1"/>
    <col min="10248" max="10248" width="5.25" style="30" customWidth="1"/>
    <col min="10249" max="10249" width="4.25" style="30" customWidth="1"/>
    <col min="10250" max="10250" width="3" style="30" customWidth="1"/>
    <col min="10251" max="10251" width="4" style="30" customWidth="1"/>
    <col min="10252" max="10252" width="3" style="30" customWidth="1"/>
    <col min="10253" max="10253" width="3.75" style="30" customWidth="1"/>
    <col min="10254" max="10254" width="4.25" style="30" customWidth="1"/>
    <col min="10255" max="10255" width="3" style="30" customWidth="1"/>
    <col min="10256" max="10256" width="7.75" style="30" customWidth="1"/>
    <col min="10257" max="10257" width="22.5" style="30" customWidth="1"/>
    <col min="10258" max="10496" width="9" style="30"/>
    <col min="10497" max="10497" width="5.125" style="30" customWidth="1"/>
    <col min="10498" max="10498" width="3.875" style="30" customWidth="1"/>
    <col min="10499" max="10499" width="2.875" style="30" customWidth="1"/>
    <col min="10500" max="10500" width="3.875" style="30" customWidth="1"/>
    <col min="10501" max="10501" width="2.875" style="30" customWidth="1"/>
    <col min="10502" max="10502" width="3.875" style="30" customWidth="1"/>
    <col min="10503" max="10503" width="1.125" style="30" customWidth="1"/>
    <col min="10504" max="10504" width="5.25" style="30" customWidth="1"/>
    <col min="10505" max="10505" width="4.25" style="30" customWidth="1"/>
    <col min="10506" max="10506" width="3" style="30" customWidth="1"/>
    <col min="10507" max="10507" width="4" style="30" customWidth="1"/>
    <col min="10508" max="10508" width="3" style="30" customWidth="1"/>
    <col min="10509" max="10509" width="3.75" style="30" customWidth="1"/>
    <col min="10510" max="10510" width="4.25" style="30" customWidth="1"/>
    <col min="10511" max="10511" width="3" style="30" customWidth="1"/>
    <col min="10512" max="10512" width="7.75" style="30" customWidth="1"/>
    <col min="10513" max="10513" width="22.5" style="30" customWidth="1"/>
    <col min="10514" max="10752" width="9" style="30"/>
    <col min="10753" max="10753" width="5.125" style="30" customWidth="1"/>
    <col min="10754" max="10754" width="3.875" style="30" customWidth="1"/>
    <col min="10755" max="10755" width="2.875" style="30" customWidth="1"/>
    <col min="10756" max="10756" width="3.875" style="30" customWidth="1"/>
    <col min="10757" max="10757" width="2.875" style="30" customWidth="1"/>
    <col min="10758" max="10758" width="3.875" style="30" customWidth="1"/>
    <col min="10759" max="10759" width="1.125" style="30" customWidth="1"/>
    <col min="10760" max="10760" width="5.25" style="30" customWidth="1"/>
    <col min="10761" max="10761" width="4.25" style="30" customWidth="1"/>
    <col min="10762" max="10762" width="3" style="30" customWidth="1"/>
    <col min="10763" max="10763" width="4" style="30" customWidth="1"/>
    <col min="10764" max="10764" width="3" style="30" customWidth="1"/>
    <col min="10765" max="10765" width="3.75" style="30" customWidth="1"/>
    <col min="10766" max="10766" width="4.25" style="30" customWidth="1"/>
    <col min="10767" max="10767" width="3" style="30" customWidth="1"/>
    <col min="10768" max="10768" width="7.75" style="30" customWidth="1"/>
    <col min="10769" max="10769" width="22.5" style="30" customWidth="1"/>
    <col min="10770" max="11008" width="9" style="30"/>
    <col min="11009" max="11009" width="5.125" style="30" customWidth="1"/>
    <col min="11010" max="11010" width="3.875" style="30" customWidth="1"/>
    <col min="11011" max="11011" width="2.875" style="30" customWidth="1"/>
    <col min="11012" max="11012" width="3.875" style="30" customWidth="1"/>
    <col min="11013" max="11013" width="2.875" style="30" customWidth="1"/>
    <col min="11014" max="11014" width="3.875" style="30" customWidth="1"/>
    <col min="11015" max="11015" width="1.125" style="30" customWidth="1"/>
    <col min="11016" max="11016" width="5.25" style="30" customWidth="1"/>
    <col min="11017" max="11017" width="4.25" style="30" customWidth="1"/>
    <col min="11018" max="11018" width="3" style="30" customWidth="1"/>
    <col min="11019" max="11019" width="4" style="30" customWidth="1"/>
    <col min="11020" max="11020" width="3" style="30" customWidth="1"/>
    <col min="11021" max="11021" width="3.75" style="30" customWidth="1"/>
    <col min="11022" max="11022" width="4.25" style="30" customWidth="1"/>
    <col min="11023" max="11023" width="3" style="30" customWidth="1"/>
    <col min="11024" max="11024" width="7.75" style="30" customWidth="1"/>
    <col min="11025" max="11025" width="22.5" style="30" customWidth="1"/>
    <col min="11026" max="11264" width="9" style="30"/>
    <col min="11265" max="11265" width="5.125" style="30" customWidth="1"/>
    <col min="11266" max="11266" width="3.875" style="30" customWidth="1"/>
    <col min="11267" max="11267" width="2.875" style="30" customWidth="1"/>
    <col min="11268" max="11268" width="3.875" style="30" customWidth="1"/>
    <col min="11269" max="11269" width="2.875" style="30" customWidth="1"/>
    <col min="11270" max="11270" width="3.875" style="30" customWidth="1"/>
    <col min="11271" max="11271" width="1.125" style="30" customWidth="1"/>
    <col min="11272" max="11272" width="5.25" style="30" customWidth="1"/>
    <col min="11273" max="11273" width="4.25" style="30" customWidth="1"/>
    <col min="11274" max="11274" width="3" style="30" customWidth="1"/>
    <col min="11275" max="11275" width="4" style="30" customWidth="1"/>
    <col min="11276" max="11276" width="3" style="30" customWidth="1"/>
    <col min="11277" max="11277" width="3.75" style="30" customWidth="1"/>
    <col min="11278" max="11278" width="4.25" style="30" customWidth="1"/>
    <col min="11279" max="11279" width="3" style="30" customWidth="1"/>
    <col min="11280" max="11280" width="7.75" style="30" customWidth="1"/>
    <col min="11281" max="11281" width="22.5" style="30" customWidth="1"/>
    <col min="11282" max="11520" width="9" style="30"/>
    <col min="11521" max="11521" width="5.125" style="30" customWidth="1"/>
    <col min="11522" max="11522" width="3.875" style="30" customWidth="1"/>
    <col min="11523" max="11523" width="2.875" style="30" customWidth="1"/>
    <col min="11524" max="11524" width="3.875" style="30" customWidth="1"/>
    <col min="11525" max="11525" width="2.875" style="30" customWidth="1"/>
    <col min="11526" max="11526" width="3.875" style="30" customWidth="1"/>
    <col min="11527" max="11527" width="1.125" style="30" customWidth="1"/>
    <col min="11528" max="11528" width="5.25" style="30" customWidth="1"/>
    <col min="11529" max="11529" width="4.25" style="30" customWidth="1"/>
    <col min="11530" max="11530" width="3" style="30" customWidth="1"/>
    <col min="11531" max="11531" width="4" style="30" customWidth="1"/>
    <col min="11532" max="11532" width="3" style="30" customWidth="1"/>
    <col min="11533" max="11533" width="3.75" style="30" customWidth="1"/>
    <col min="11534" max="11534" width="4.25" style="30" customWidth="1"/>
    <col min="11535" max="11535" width="3" style="30" customWidth="1"/>
    <col min="11536" max="11536" width="7.75" style="30" customWidth="1"/>
    <col min="11537" max="11537" width="22.5" style="30" customWidth="1"/>
    <col min="11538" max="11776" width="9" style="30"/>
    <col min="11777" max="11777" width="5.125" style="30" customWidth="1"/>
    <col min="11778" max="11778" width="3.875" style="30" customWidth="1"/>
    <col min="11779" max="11779" width="2.875" style="30" customWidth="1"/>
    <col min="11780" max="11780" width="3.875" style="30" customWidth="1"/>
    <col min="11781" max="11781" width="2.875" style="30" customWidth="1"/>
    <col min="11782" max="11782" width="3.875" style="30" customWidth="1"/>
    <col min="11783" max="11783" width="1.125" style="30" customWidth="1"/>
    <col min="11784" max="11784" width="5.25" style="30" customWidth="1"/>
    <col min="11785" max="11785" width="4.25" style="30" customWidth="1"/>
    <col min="11786" max="11786" width="3" style="30" customWidth="1"/>
    <col min="11787" max="11787" width="4" style="30" customWidth="1"/>
    <col min="11788" max="11788" width="3" style="30" customWidth="1"/>
    <col min="11789" max="11789" width="3.75" style="30" customWidth="1"/>
    <col min="11790" max="11790" width="4.25" style="30" customWidth="1"/>
    <col min="11791" max="11791" width="3" style="30" customWidth="1"/>
    <col min="11792" max="11792" width="7.75" style="30" customWidth="1"/>
    <col min="11793" max="11793" width="22.5" style="30" customWidth="1"/>
    <col min="11794" max="12032" width="9" style="30"/>
    <col min="12033" max="12033" width="5.125" style="30" customWidth="1"/>
    <col min="12034" max="12034" width="3.875" style="30" customWidth="1"/>
    <col min="12035" max="12035" width="2.875" style="30" customWidth="1"/>
    <col min="12036" max="12036" width="3.875" style="30" customWidth="1"/>
    <col min="12037" max="12037" width="2.875" style="30" customWidth="1"/>
    <col min="12038" max="12038" width="3.875" style="30" customWidth="1"/>
    <col min="12039" max="12039" width="1.125" style="30" customWidth="1"/>
    <col min="12040" max="12040" width="5.25" style="30" customWidth="1"/>
    <col min="12041" max="12041" width="4.25" style="30" customWidth="1"/>
    <col min="12042" max="12042" width="3" style="30" customWidth="1"/>
    <col min="12043" max="12043" width="4" style="30" customWidth="1"/>
    <col min="12044" max="12044" width="3" style="30" customWidth="1"/>
    <col min="12045" max="12045" width="3.75" style="30" customWidth="1"/>
    <col min="12046" max="12046" width="4.25" style="30" customWidth="1"/>
    <col min="12047" max="12047" width="3" style="30" customWidth="1"/>
    <col min="12048" max="12048" width="7.75" style="30" customWidth="1"/>
    <col min="12049" max="12049" width="22.5" style="30" customWidth="1"/>
    <col min="12050" max="12288" width="9" style="30"/>
    <col min="12289" max="12289" width="5.125" style="30" customWidth="1"/>
    <col min="12290" max="12290" width="3.875" style="30" customWidth="1"/>
    <col min="12291" max="12291" width="2.875" style="30" customWidth="1"/>
    <col min="12292" max="12292" width="3.875" style="30" customWidth="1"/>
    <col min="12293" max="12293" width="2.875" style="30" customWidth="1"/>
    <col min="12294" max="12294" width="3.875" style="30" customWidth="1"/>
    <col min="12295" max="12295" width="1.125" style="30" customWidth="1"/>
    <col min="12296" max="12296" width="5.25" style="30" customWidth="1"/>
    <col min="12297" max="12297" width="4.25" style="30" customWidth="1"/>
    <col min="12298" max="12298" width="3" style="30" customWidth="1"/>
    <col min="12299" max="12299" width="4" style="30" customWidth="1"/>
    <col min="12300" max="12300" width="3" style="30" customWidth="1"/>
    <col min="12301" max="12301" width="3.75" style="30" customWidth="1"/>
    <col min="12302" max="12302" width="4.25" style="30" customWidth="1"/>
    <col min="12303" max="12303" width="3" style="30" customWidth="1"/>
    <col min="12304" max="12304" width="7.75" style="30" customWidth="1"/>
    <col min="12305" max="12305" width="22.5" style="30" customWidth="1"/>
    <col min="12306" max="12544" width="9" style="30"/>
    <col min="12545" max="12545" width="5.125" style="30" customWidth="1"/>
    <col min="12546" max="12546" width="3.875" style="30" customWidth="1"/>
    <col min="12547" max="12547" width="2.875" style="30" customWidth="1"/>
    <col min="12548" max="12548" width="3.875" style="30" customWidth="1"/>
    <col min="12549" max="12549" width="2.875" style="30" customWidth="1"/>
    <col min="12550" max="12550" width="3.875" style="30" customWidth="1"/>
    <col min="12551" max="12551" width="1.125" style="30" customWidth="1"/>
    <col min="12552" max="12552" width="5.25" style="30" customWidth="1"/>
    <col min="12553" max="12553" width="4.25" style="30" customWidth="1"/>
    <col min="12554" max="12554" width="3" style="30" customWidth="1"/>
    <col min="12555" max="12555" width="4" style="30" customWidth="1"/>
    <col min="12556" max="12556" width="3" style="30" customWidth="1"/>
    <col min="12557" max="12557" width="3.75" style="30" customWidth="1"/>
    <col min="12558" max="12558" width="4.25" style="30" customWidth="1"/>
    <col min="12559" max="12559" width="3" style="30" customWidth="1"/>
    <col min="12560" max="12560" width="7.75" style="30" customWidth="1"/>
    <col min="12561" max="12561" width="22.5" style="30" customWidth="1"/>
    <col min="12562" max="12800" width="9" style="30"/>
    <col min="12801" max="12801" width="5.125" style="30" customWidth="1"/>
    <col min="12802" max="12802" width="3.875" style="30" customWidth="1"/>
    <col min="12803" max="12803" width="2.875" style="30" customWidth="1"/>
    <col min="12804" max="12804" width="3.875" style="30" customWidth="1"/>
    <col min="12805" max="12805" width="2.875" style="30" customWidth="1"/>
    <col min="12806" max="12806" width="3.875" style="30" customWidth="1"/>
    <col min="12807" max="12807" width="1.125" style="30" customWidth="1"/>
    <col min="12808" max="12808" width="5.25" style="30" customWidth="1"/>
    <col min="12809" max="12809" width="4.25" style="30" customWidth="1"/>
    <col min="12810" max="12810" width="3" style="30" customWidth="1"/>
    <col min="12811" max="12811" width="4" style="30" customWidth="1"/>
    <col min="12812" max="12812" width="3" style="30" customWidth="1"/>
    <col min="12813" max="12813" width="3.75" style="30" customWidth="1"/>
    <col min="12814" max="12814" width="4.25" style="30" customWidth="1"/>
    <col min="12815" max="12815" width="3" style="30" customWidth="1"/>
    <col min="12816" max="12816" width="7.75" style="30" customWidth="1"/>
    <col min="12817" max="12817" width="22.5" style="30" customWidth="1"/>
    <col min="12818" max="13056" width="9" style="30"/>
    <col min="13057" max="13057" width="5.125" style="30" customWidth="1"/>
    <col min="13058" max="13058" width="3.875" style="30" customWidth="1"/>
    <col min="13059" max="13059" width="2.875" style="30" customWidth="1"/>
    <col min="13060" max="13060" width="3.875" style="30" customWidth="1"/>
    <col min="13061" max="13061" width="2.875" style="30" customWidth="1"/>
    <col min="13062" max="13062" width="3.875" style="30" customWidth="1"/>
    <col min="13063" max="13063" width="1.125" style="30" customWidth="1"/>
    <col min="13064" max="13064" width="5.25" style="30" customWidth="1"/>
    <col min="13065" max="13065" width="4.25" style="30" customWidth="1"/>
    <col min="13066" max="13066" width="3" style="30" customWidth="1"/>
    <col min="13067" max="13067" width="4" style="30" customWidth="1"/>
    <col min="13068" max="13068" width="3" style="30" customWidth="1"/>
    <col min="13069" max="13069" width="3.75" style="30" customWidth="1"/>
    <col min="13070" max="13070" width="4.25" style="30" customWidth="1"/>
    <col min="13071" max="13071" width="3" style="30" customWidth="1"/>
    <col min="13072" max="13072" width="7.75" style="30" customWidth="1"/>
    <col min="13073" max="13073" width="22.5" style="30" customWidth="1"/>
    <col min="13074" max="13312" width="9" style="30"/>
    <col min="13313" max="13313" width="5.125" style="30" customWidth="1"/>
    <col min="13314" max="13314" width="3.875" style="30" customWidth="1"/>
    <col min="13315" max="13315" width="2.875" style="30" customWidth="1"/>
    <col min="13316" max="13316" width="3.875" style="30" customWidth="1"/>
    <col min="13317" max="13317" width="2.875" style="30" customWidth="1"/>
    <col min="13318" max="13318" width="3.875" style="30" customWidth="1"/>
    <col min="13319" max="13319" width="1.125" style="30" customWidth="1"/>
    <col min="13320" max="13320" width="5.25" style="30" customWidth="1"/>
    <col min="13321" max="13321" width="4.25" style="30" customWidth="1"/>
    <col min="13322" max="13322" width="3" style="30" customWidth="1"/>
    <col min="13323" max="13323" width="4" style="30" customWidth="1"/>
    <col min="13324" max="13324" width="3" style="30" customWidth="1"/>
    <col min="13325" max="13325" width="3.75" style="30" customWidth="1"/>
    <col min="13326" max="13326" width="4.25" style="30" customWidth="1"/>
    <col min="13327" max="13327" width="3" style="30" customWidth="1"/>
    <col min="13328" max="13328" width="7.75" style="30" customWidth="1"/>
    <col min="13329" max="13329" width="22.5" style="30" customWidth="1"/>
    <col min="13330" max="13568" width="9" style="30"/>
    <col min="13569" max="13569" width="5.125" style="30" customWidth="1"/>
    <col min="13570" max="13570" width="3.875" style="30" customWidth="1"/>
    <col min="13571" max="13571" width="2.875" style="30" customWidth="1"/>
    <col min="13572" max="13572" width="3.875" style="30" customWidth="1"/>
    <col min="13573" max="13573" width="2.875" style="30" customWidth="1"/>
    <col min="13574" max="13574" width="3.875" style="30" customWidth="1"/>
    <col min="13575" max="13575" width="1.125" style="30" customWidth="1"/>
    <col min="13576" max="13576" width="5.25" style="30" customWidth="1"/>
    <col min="13577" max="13577" width="4.25" style="30" customWidth="1"/>
    <col min="13578" max="13578" width="3" style="30" customWidth="1"/>
    <col min="13579" max="13579" width="4" style="30" customWidth="1"/>
    <col min="13580" max="13580" width="3" style="30" customWidth="1"/>
    <col min="13581" max="13581" width="3.75" style="30" customWidth="1"/>
    <col min="13582" max="13582" width="4.25" style="30" customWidth="1"/>
    <col min="13583" max="13583" width="3" style="30" customWidth="1"/>
    <col min="13584" max="13584" width="7.75" style="30" customWidth="1"/>
    <col min="13585" max="13585" width="22.5" style="30" customWidth="1"/>
    <col min="13586" max="13824" width="9" style="30"/>
    <col min="13825" max="13825" width="5.125" style="30" customWidth="1"/>
    <col min="13826" max="13826" width="3.875" style="30" customWidth="1"/>
    <col min="13827" max="13827" width="2.875" style="30" customWidth="1"/>
    <col min="13828" max="13828" width="3.875" style="30" customWidth="1"/>
    <col min="13829" max="13829" width="2.875" style="30" customWidth="1"/>
    <col min="13830" max="13830" width="3.875" style="30" customWidth="1"/>
    <col min="13831" max="13831" width="1.125" style="30" customWidth="1"/>
    <col min="13832" max="13832" width="5.25" style="30" customWidth="1"/>
    <col min="13833" max="13833" width="4.25" style="30" customWidth="1"/>
    <col min="13834" max="13834" width="3" style="30" customWidth="1"/>
    <col min="13835" max="13835" width="4" style="30" customWidth="1"/>
    <col min="13836" max="13836" width="3" style="30" customWidth="1"/>
    <col min="13837" max="13837" width="3.75" style="30" customWidth="1"/>
    <col min="13838" max="13838" width="4.25" style="30" customWidth="1"/>
    <col min="13839" max="13839" width="3" style="30" customWidth="1"/>
    <col min="13840" max="13840" width="7.75" style="30" customWidth="1"/>
    <col min="13841" max="13841" width="22.5" style="30" customWidth="1"/>
    <col min="13842" max="14080" width="9" style="30"/>
    <col min="14081" max="14081" width="5.125" style="30" customWidth="1"/>
    <col min="14082" max="14082" width="3.875" style="30" customWidth="1"/>
    <col min="14083" max="14083" width="2.875" style="30" customWidth="1"/>
    <col min="14084" max="14084" width="3.875" style="30" customWidth="1"/>
    <col min="14085" max="14085" width="2.875" style="30" customWidth="1"/>
    <col min="14086" max="14086" width="3.875" style="30" customWidth="1"/>
    <col min="14087" max="14087" width="1.125" style="30" customWidth="1"/>
    <col min="14088" max="14088" width="5.25" style="30" customWidth="1"/>
    <col min="14089" max="14089" width="4.25" style="30" customWidth="1"/>
    <col min="14090" max="14090" width="3" style="30" customWidth="1"/>
    <col min="14091" max="14091" width="4" style="30" customWidth="1"/>
    <col min="14092" max="14092" width="3" style="30" customWidth="1"/>
    <col min="14093" max="14093" width="3.75" style="30" customWidth="1"/>
    <col min="14094" max="14094" width="4.25" style="30" customWidth="1"/>
    <col min="14095" max="14095" width="3" style="30" customWidth="1"/>
    <col min="14096" max="14096" width="7.75" style="30" customWidth="1"/>
    <col min="14097" max="14097" width="22.5" style="30" customWidth="1"/>
    <col min="14098" max="14336" width="9" style="30"/>
    <col min="14337" max="14337" width="5.125" style="30" customWidth="1"/>
    <col min="14338" max="14338" width="3.875" style="30" customWidth="1"/>
    <col min="14339" max="14339" width="2.875" style="30" customWidth="1"/>
    <col min="14340" max="14340" width="3.875" style="30" customWidth="1"/>
    <col min="14341" max="14341" width="2.875" style="30" customWidth="1"/>
    <col min="14342" max="14342" width="3.875" style="30" customWidth="1"/>
    <col min="14343" max="14343" width="1.125" style="30" customWidth="1"/>
    <col min="14344" max="14344" width="5.25" style="30" customWidth="1"/>
    <col min="14345" max="14345" width="4.25" style="30" customWidth="1"/>
    <col min="14346" max="14346" width="3" style="30" customWidth="1"/>
    <col min="14347" max="14347" width="4" style="30" customWidth="1"/>
    <col min="14348" max="14348" width="3" style="30" customWidth="1"/>
    <col min="14349" max="14349" width="3.75" style="30" customWidth="1"/>
    <col min="14350" max="14350" width="4.25" style="30" customWidth="1"/>
    <col min="14351" max="14351" width="3" style="30" customWidth="1"/>
    <col min="14352" max="14352" width="7.75" style="30" customWidth="1"/>
    <col min="14353" max="14353" width="22.5" style="30" customWidth="1"/>
    <col min="14354" max="14592" width="9" style="30"/>
    <col min="14593" max="14593" width="5.125" style="30" customWidth="1"/>
    <col min="14594" max="14594" width="3.875" style="30" customWidth="1"/>
    <col min="14595" max="14595" width="2.875" style="30" customWidth="1"/>
    <col min="14596" max="14596" width="3.875" style="30" customWidth="1"/>
    <col min="14597" max="14597" width="2.875" style="30" customWidth="1"/>
    <col min="14598" max="14598" width="3.875" style="30" customWidth="1"/>
    <col min="14599" max="14599" width="1.125" style="30" customWidth="1"/>
    <col min="14600" max="14600" width="5.25" style="30" customWidth="1"/>
    <col min="14601" max="14601" width="4.25" style="30" customWidth="1"/>
    <col min="14602" max="14602" width="3" style="30" customWidth="1"/>
    <col min="14603" max="14603" width="4" style="30" customWidth="1"/>
    <col min="14604" max="14604" width="3" style="30" customWidth="1"/>
    <col min="14605" max="14605" width="3.75" style="30" customWidth="1"/>
    <col min="14606" max="14606" width="4.25" style="30" customWidth="1"/>
    <col min="14607" max="14607" width="3" style="30" customWidth="1"/>
    <col min="14608" max="14608" width="7.75" style="30" customWidth="1"/>
    <col min="14609" max="14609" width="22.5" style="30" customWidth="1"/>
    <col min="14610" max="14848" width="9" style="30"/>
    <col min="14849" max="14849" width="5.125" style="30" customWidth="1"/>
    <col min="14850" max="14850" width="3.875" style="30" customWidth="1"/>
    <col min="14851" max="14851" width="2.875" style="30" customWidth="1"/>
    <col min="14852" max="14852" width="3.875" style="30" customWidth="1"/>
    <col min="14853" max="14853" width="2.875" style="30" customWidth="1"/>
    <col min="14854" max="14854" width="3.875" style="30" customWidth="1"/>
    <col min="14855" max="14855" width="1.125" style="30" customWidth="1"/>
    <col min="14856" max="14856" width="5.25" style="30" customWidth="1"/>
    <col min="14857" max="14857" width="4.25" style="30" customWidth="1"/>
    <col min="14858" max="14858" width="3" style="30" customWidth="1"/>
    <col min="14859" max="14859" width="4" style="30" customWidth="1"/>
    <col min="14860" max="14860" width="3" style="30" customWidth="1"/>
    <col min="14861" max="14861" width="3.75" style="30" customWidth="1"/>
    <col min="14862" max="14862" width="4.25" style="30" customWidth="1"/>
    <col min="14863" max="14863" width="3" style="30" customWidth="1"/>
    <col min="14864" max="14864" width="7.75" style="30" customWidth="1"/>
    <col min="14865" max="14865" width="22.5" style="30" customWidth="1"/>
    <col min="14866" max="15104" width="9" style="30"/>
    <col min="15105" max="15105" width="5.125" style="30" customWidth="1"/>
    <col min="15106" max="15106" width="3.875" style="30" customWidth="1"/>
    <col min="15107" max="15107" width="2.875" style="30" customWidth="1"/>
    <col min="15108" max="15108" width="3.875" style="30" customWidth="1"/>
    <col min="15109" max="15109" width="2.875" style="30" customWidth="1"/>
    <col min="15110" max="15110" width="3.875" style="30" customWidth="1"/>
    <col min="15111" max="15111" width="1.125" style="30" customWidth="1"/>
    <col min="15112" max="15112" width="5.25" style="30" customWidth="1"/>
    <col min="15113" max="15113" width="4.25" style="30" customWidth="1"/>
    <col min="15114" max="15114" width="3" style="30" customWidth="1"/>
    <col min="15115" max="15115" width="4" style="30" customWidth="1"/>
    <col min="15116" max="15116" width="3" style="30" customWidth="1"/>
    <col min="15117" max="15117" width="3.75" style="30" customWidth="1"/>
    <col min="15118" max="15118" width="4.25" style="30" customWidth="1"/>
    <col min="15119" max="15119" width="3" style="30" customWidth="1"/>
    <col min="15120" max="15120" width="7.75" style="30" customWidth="1"/>
    <col min="15121" max="15121" width="22.5" style="30" customWidth="1"/>
    <col min="15122" max="15360" width="9" style="30"/>
    <col min="15361" max="15361" width="5.125" style="30" customWidth="1"/>
    <col min="15362" max="15362" width="3.875" style="30" customWidth="1"/>
    <col min="15363" max="15363" width="2.875" style="30" customWidth="1"/>
    <col min="15364" max="15364" width="3.875" style="30" customWidth="1"/>
    <col min="15365" max="15365" width="2.875" style="30" customWidth="1"/>
    <col min="15366" max="15366" width="3.875" style="30" customWidth="1"/>
    <col min="15367" max="15367" width="1.125" style="30" customWidth="1"/>
    <col min="15368" max="15368" width="5.25" style="30" customWidth="1"/>
    <col min="15369" max="15369" width="4.25" style="30" customWidth="1"/>
    <col min="15370" max="15370" width="3" style="30" customWidth="1"/>
    <col min="15371" max="15371" width="4" style="30" customWidth="1"/>
    <col min="15372" max="15372" width="3" style="30" customWidth="1"/>
    <col min="15373" max="15373" width="3.75" style="30" customWidth="1"/>
    <col min="15374" max="15374" width="4.25" style="30" customWidth="1"/>
    <col min="15375" max="15375" width="3" style="30" customWidth="1"/>
    <col min="15376" max="15376" width="7.75" style="30" customWidth="1"/>
    <col min="15377" max="15377" width="22.5" style="30" customWidth="1"/>
    <col min="15378" max="15616" width="9" style="30"/>
    <col min="15617" max="15617" width="5.125" style="30" customWidth="1"/>
    <col min="15618" max="15618" width="3.875" style="30" customWidth="1"/>
    <col min="15619" max="15619" width="2.875" style="30" customWidth="1"/>
    <col min="15620" max="15620" width="3.875" style="30" customWidth="1"/>
    <col min="15621" max="15621" width="2.875" style="30" customWidth="1"/>
    <col min="15622" max="15622" width="3.875" style="30" customWidth="1"/>
    <col min="15623" max="15623" width="1.125" style="30" customWidth="1"/>
    <col min="15624" max="15624" width="5.25" style="30" customWidth="1"/>
    <col min="15625" max="15625" width="4.25" style="30" customWidth="1"/>
    <col min="15626" max="15626" width="3" style="30" customWidth="1"/>
    <col min="15627" max="15627" width="4" style="30" customWidth="1"/>
    <col min="15628" max="15628" width="3" style="30" customWidth="1"/>
    <col min="15629" max="15629" width="3.75" style="30" customWidth="1"/>
    <col min="15630" max="15630" width="4.25" style="30" customWidth="1"/>
    <col min="15631" max="15631" width="3" style="30" customWidth="1"/>
    <col min="15632" max="15632" width="7.75" style="30" customWidth="1"/>
    <col min="15633" max="15633" width="22.5" style="30" customWidth="1"/>
    <col min="15634" max="15872" width="9" style="30"/>
    <col min="15873" max="15873" width="5.125" style="30" customWidth="1"/>
    <col min="15874" max="15874" width="3.875" style="30" customWidth="1"/>
    <col min="15875" max="15875" width="2.875" style="30" customWidth="1"/>
    <col min="15876" max="15876" width="3.875" style="30" customWidth="1"/>
    <col min="15877" max="15877" width="2.875" style="30" customWidth="1"/>
    <col min="15878" max="15878" width="3.875" style="30" customWidth="1"/>
    <col min="15879" max="15879" width="1.125" style="30" customWidth="1"/>
    <col min="15880" max="15880" width="5.25" style="30" customWidth="1"/>
    <col min="15881" max="15881" width="4.25" style="30" customWidth="1"/>
    <col min="15882" max="15882" width="3" style="30" customWidth="1"/>
    <col min="15883" max="15883" width="4" style="30" customWidth="1"/>
    <col min="15884" max="15884" width="3" style="30" customWidth="1"/>
    <col min="15885" max="15885" width="3.75" style="30" customWidth="1"/>
    <col min="15886" max="15886" width="4.25" style="30" customWidth="1"/>
    <col min="15887" max="15887" width="3" style="30" customWidth="1"/>
    <col min="15888" max="15888" width="7.75" style="30" customWidth="1"/>
    <col min="15889" max="15889" width="22.5" style="30" customWidth="1"/>
    <col min="15890" max="16128" width="9" style="30"/>
    <col min="16129" max="16129" width="5.125" style="30" customWidth="1"/>
    <col min="16130" max="16130" width="3.875" style="30" customWidth="1"/>
    <col min="16131" max="16131" width="2.875" style="30" customWidth="1"/>
    <col min="16132" max="16132" width="3.875" style="30" customWidth="1"/>
    <col min="16133" max="16133" width="2.875" style="30" customWidth="1"/>
    <col min="16134" max="16134" width="3.875" style="30" customWidth="1"/>
    <col min="16135" max="16135" width="1.125" style="30" customWidth="1"/>
    <col min="16136" max="16136" width="5.25" style="30" customWidth="1"/>
    <col min="16137" max="16137" width="4.25" style="30" customWidth="1"/>
    <col min="16138" max="16138" width="3" style="30" customWidth="1"/>
    <col min="16139" max="16139" width="4" style="30" customWidth="1"/>
    <col min="16140" max="16140" width="3" style="30" customWidth="1"/>
    <col min="16141" max="16141" width="3.75" style="30" customWidth="1"/>
    <col min="16142" max="16142" width="4.25" style="30" customWidth="1"/>
    <col min="16143" max="16143" width="3" style="30" customWidth="1"/>
    <col min="16144" max="16144" width="7.75" style="30" customWidth="1"/>
    <col min="16145" max="16145" width="22.5" style="30" customWidth="1"/>
    <col min="16146" max="16384" width="9" style="30"/>
  </cols>
  <sheetData>
    <row r="1" spans="1:17" ht="15.75" customHeight="1">
      <c r="A1" s="168" t="s">
        <v>24</v>
      </c>
      <c r="B1" s="168"/>
      <c r="C1" s="168"/>
      <c r="D1" s="168"/>
      <c r="E1" s="168"/>
      <c r="F1" s="168"/>
      <c r="G1" s="168"/>
      <c r="H1" s="168"/>
      <c r="I1" s="168"/>
      <c r="J1" s="168"/>
      <c r="K1" s="168"/>
      <c r="L1" s="168"/>
      <c r="M1" s="168"/>
      <c r="N1" s="168"/>
      <c r="O1" s="168"/>
      <c r="P1" s="168"/>
      <c r="Q1" s="168"/>
    </row>
    <row r="2" spans="1:17" ht="14.25" customHeight="1">
      <c r="A2" s="772"/>
      <c r="B2" s="772"/>
      <c r="C2" s="772"/>
      <c r="D2" s="772"/>
      <c r="E2" s="772"/>
      <c r="F2" s="772"/>
      <c r="G2" s="772"/>
      <c r="H2" s="772"/>
      <c r="I2" s="772"/>
      <c r="J2" s="772"/>
      <c r="K2" s="772"/>
      <c r="L2" s="772"/>
      <c r="M2" s="772"/>
      <c r="N2" s="772"/>
      <c r="O2" s="772"/>
      <c r="P2" s="772"/>
      <c r="Q2" s="31"/>
    </row>
    <row r="3" spans="1:17" ht="14.25" customHeight="1">
      <c r="A3" s="772"/>
      <c r="B3" s="772"/>
      <c r="C3" s="772"/>
      <c r="D3" s="772"/>
      <c r="E3" s="772"/>
      <c r="F3" s="772"/>
      <c r="G3" s="772"/>
      <c r="H3" s="772"/>
      <c r="I3" s="772"/>
      <c r="J3" s="772"/>
      <c r="K3" s="772"/>
      <c r="L3" s="772"/>
      <c r="M3" s="772"/>
      <c r="N3" s="772"/>
      <c r="O3" s="772"/>
      <c r="P3" s="772"/>
      <c r="Q3" s="31"/>
    </row>
    <row r="4" spans="1:17" ht="41.25" customHeight="1">
      <c r="A4" s="772"/>
      <c r="B4" s="772"/>
      <c r="C4" s="772"/>
      <c r="D4" s="772"/>
      <c r="E4" s="772"/>
      <c r="F4" s="772"/>
      <c r="G4" s="772"/>
      <c r="H4" s="772"/>
      <c r="I4" s="772"/>
      <c r="J4" s="772"/>
      <c r="K4" s="772"/>
      <c r="L4" s="772"/>
      <c r="M4" s="772"/>
      <c r="N4" s="772"/>
      <c r="O4" s="772"/>
      <c r="P4" s="772"/>
      <c r="Q4" s="31"/>
    </row>
    <row r="5" spans="1:17" ht="81.75" customHeight="1">
      <c r="A5" s="776" t="s">
        <v>100</v>
      </c>
      <c r="B5" s="776"/>
      <c r="C5" s="776"/>
      <c r="D5" s="776"/>
      <c r="E5" s="776"/>
      <c r="F5" s="776"/>
      <c r="G5" s="776"/>
      <c r="H5" s="776"/>
      <c r="I5" s="776"/>
      <c r="J5" s="776"/>
      <c r="K5" s="776"/>
      <c r="L5" s="776"/>
      <c r="M5" s="776"/>
      <c r="N5" s="776"/>
      <c r="O5" s="776"/>
      <c r="P5" s="776"/>
      <c r="Q5" s="776"/>
    </row>
    <row r="6" spans="1:17" ht="31.5" customHeight="1">
      <c r="A6" s="563" t="s">
        <v>364</v>
      </c>
      <c r="B6" s="771" t="s">
        <v>623</v>
      </c>
      <c r="C6" s="771"/>
      <c r="D6" s="771"/>
      <c r="E6" s="771"/>
      <c r="F6" s="513"/>
      <c r="G6" s="513"/>
      <c r="H6" s="775" t="str">
        <f>基本情報!$B$4</f>
        <v>○○○○○号</v>
      </c>
      <c r="I6" s="766"/>
      <c r="J6" s="766"/>
      <c r="K6" s="766"/>
      <c r="L6" s="766"/>
      <c r="M6" s="766"/>
      <c r="N6" s="766"/>
      <c r="O6" s="766"/>
      <c r="P6" s="766"/>
      <c r="Q6" s="766"/>
    </row>
    <row r="7" spans="1:17" ht="35.25" customHeight="1">
      <c r="A7" s="563" t="s">
        <v>713</v>
      </c>
      <c r="B7" s="771" t="s">
        <v>624</v>
      </c>
      <c r="C7" s="771"/>
      <c r="D7" s="771"/>
      <c r="E7" s="771"/>
      <c r="F7" s="513"/>
      <c r="G7" s="513"/>
      <c r="H7" s="775" t="str">
        <f>基本情報!$B$2</f>
        <v>○○○○○○○○○○○業務</v>
      </c>
      <c r="I7" s="766"/>
      <c r="J7" s="766"/>
      <c r="K7" s="766"/>
      <c r="L7" s="766"/>
      <c r="M7" s="766"/>
      <c r="N7" s="766"/>
      <c r="O7" s="766"/>
      <c r="P7" s="766"/>
      <c r="Q7" s="766"/>
    </row>
    <row r="8" spans="1:17" ht="29.25" customHeight="1">
      <c r="A8" s="563" t="s">
        <v>714</v>
      </c>
      <c r="B8" s="771" t="s">
        <v>625</v>
      </c>
      <c r="C8" s="771"/>
      <c r="D8" s="771"/>
      <c r="E8" s="771"/>
      <c r="F8" s="513"/>
      <c r="G8" s="513"/>
      <c r="H8" s="766"/>
      <c r="I8" s="766"/>
      <c r="J8" s="766"/>
      <c r="K8" s="766"/>
      <c r="L8" s="766"/>
      <c r="M8" s="766"/>
      <c r="N8" s="766"/>
      <c r="O8" s="766"/>
      <c r="P8" s="766"/>
      <c r="Q8" s="766"/>
    </row>
    <row r="9" spans="1:17" ht="34.5" customHeight="1">
      <c r="A9" s="563" t="s">
        <v>715</v>
      </c>
      <c r="B9" s="771" t="s">
        <v>626</v>
      </c>
      <c r="C9" s="771"/>
      <c r="D9" s="771"/>
      <c r="E9" s="771"/>
      <c r="F9" s="513"/>
      <c r="G9" s="513"/>
      <c r="H9" s="32"/>
      <c r="I9" s="32"/>
      <c r="J9" s="32" t="s">
        <v>33</v>
      </c>
      <c r="K9" s="32"/>
      <c r="L9" s="32" t="s">
        <v>58</v>
      </c>
      <c r="M9" s="32"/>
      <c r="N9" s="32" t="s">
        <v>101</v>
      </c>
      <c r="O9" s="32"/>
      <c r="P9" s="772"/>
      <c r="Q9" s="772"/>
    </row>
    <row r="10" spans="1:17" ht="48" customHeight="1">
      <c r="A10" s="514"/>
      <c r="B10" s="513"/>
      <c r="C10" s="513"/>
      <c r="D10" s="513"/>
      <c r="E10" s="513"/>
      <c r="F10" s="513"/>
      <c r="G10" s="513"/>
      <c r="H10" s="32"/>
      <c r="I10" s="32"/>
      <c r="J10" s="32" t="s">
        <v>33</v>
      </c>
      <c r="K10" s="32"/>
      <c r="L10" s="32" t="s">
        <v>58</v>
      </c>
      <c r="M10" s="32"/>
      <c r="N10" s="32" t="s">
        <v>102</v>
      </c>
      <c r="O10" s="32"/>
      <c r="P10" s="772"/>
      <c r="Q10" s="772"/>
    </row>
    <row r="11" spans="1:17" ht="58.5" customHeight="1">
      <c r="A11" s="563" t="s">
        <v>371</v>
      </c>
      <c r="B11" s="771" t="s">
        <v>627</v>
      </c>
      <c r="C11" s="771"/>
      <c r="D11" s="771"/>
      <c r="E11" s="771"/>
      <c r="F11" s="513"/>
      <c r="G11" s="513"/>
      <c r="H11" s="773" t="s">
        <v>34</v>
      </c>
      <c r="I11" s="774"/>
      <c r="J11" s="774"/>
      <c r="K11" s="774"/>
      <c r="L11" s="774"/>
      <c r="M11" s="774"/>
      <c r="N11" s="774"/>
      <c r="O11" s="774"/>
      <c r="P11" s="772"/>
      <c r="Q11" s="772"/>
    </row>
    <row r="12" spans="1:17" ht="34.5" customHeight="1">
      <c r="A12" s="563" t="s">
        <v>716</v>
      </c>
      <c r="B12" s="771" t="s">
        <v>628</v>
      </c>
      <c r="C12" s="771"/>
      <c r="D12" s="771"/>
      <c r="E12" s="771"/>
      <c r="F12" s="513"/>
      <c r="G12" s="513"/>
      <c r="H12" s="32"/>
      <c r="I12" s="32"/>
      <c r="J12" s="32" t="s">
        <v>33</v>
      </c>
      <c r="K12" s="32"/>
      <c r="L12" s="32" t="s">
        <v>58</v>
      </c>
      <c r="M12" s="32"/>
      <c r="N12" s="32" t="s">
        <v>59</v>
      </c>
      <c r="O12" s="32"/>
      <c r="P12" s="33"/>
      <c r="Q12" s="33"/>
    </row>
    <row r="13" spans="1:17" ht="57.75" customHeight="1">
      <c r="A13" s="767" t="s">
        <v>629</v>
      </c>
      <c r="B13" s="767"/>
      <c r="C13" s="767"/>
      <c r="D13" s="767"/>
      <c r="E13" s="767"/>
      <c r="F13" s="767"/>
      <c r="G13" s="767"/>
      <c r="H13" s="767"/>
      <c r="I13" s="767"/>
      <c r="J13" s="767"/>
      <c r="K13" s="767"/>
      <c r="L13" s="767"/>
      <c r="M13" s="767"/>
      <c r="N13" s="767"/>
      <c r="O13" s="767"/>
      <c r="P13" s="767"/>
      <c r="Q13" s="767"/>
    </row>
    <row r="14" spans="1:17" ht="24" customHeight="1">
      <c r="A14" s="34"/>
      <c r="B14" s="35"/>
      <c r="C14" s="35" t="s">
        <v>33</v>
      </c>
      <c r="D14" s="35"/>
      <c r="E14" s="35" t="s">
        <v>58</v>
      </c>
      <c r="F14" s="35"/>
      <c r="G14" s="35" t="s">
        <v>59</v>
      </c>
      <c r="H14" s="34"/>
      <c r="I14" s="34"/>
      <c r="J14" s="34"/>
      <c r="K14" s="34"/>
      <c r="L14" s="34"/>
      <c r="M14" s="34"/>
      <c r="N14" s="34"/>
      <c r="O14" s="34"/>
      <c r="P14" s="34"/>
      <c r="Q14" s="34"/>
    </row>
    <row r="15" spans="1:17" ht="34.5" customHeight="1">
      <c r="A15" s="36"/>
      <c r="B15" s="36"/>
      <c r="C15" s="36"/>
      <c r="D15" s="36"/>
      <c r="E15" s="36"/>
      <c r="F15" s="36"/>
      <c r="G15" s="36"/>
      <c r="H15" s="36"/>
      <c r="I15" s="36"/>
      <c r="J15" s="36"/>
      <c r="K15" s="36"/>
      <c r="L15" s="766"/>
      <c r="M15" s="766"/>
      <c r="N15" s="766"/>
      <c r="O15" s="766"/>
      <c r="P15" s="769"/>
      <c r="Q15" s="769"/>
    </row>
    <row r="16" spans="1:17" ht="32.25" customHeight="1">
      <c r="A16" s="36"/>
      <c r="B16" s="36"/>
      <c r="C16" s="36"/>
      <c r="D16" s="36"/>
      <c r="E16" s="36"/>
      <c r="F16" s="36"/>
      <c r="G16" s="36"/>
      <c r="H16" s="36"/>
      <c r="I16" s="36"/>
      <c r="J16" s="36"/>
      <c r="K16" s="36"/>
      <c r="L16" s="766"/>
      <c r="M16" s="766"/>
      <c r="N16" s="766"/>
      <c r="O16" s="766"/>
      <c r="P16" s="770"/>
      <c r="Q16" s="770"/>
    </row>
    <row r="17" spans="1:17" ht="44.25" customHeight="1">
      <c r="A17" s="36"/>
      <c r="B17" s="36"/>
      <c r="C17" s="36"/>
      <c r="D17" s="36"/>
      <c r="E17" s="36"/>
      <c r="F17" s="36"/>
      <c r="G17" s="36"/>
      <c r="H17" s="36"/>
      <c r="I17" s="36"/>
      <c r="J17" s="36"/>
      <c r="K17" s="36"/>
      <c r="L17" s="766" t="s">
        <v>470</v>
      </c>
      <c r="M17" s="766"/>
      <c r="N17" s="766"/>
      <c r="O17" s="766"/>
      <c r="P17" s="767" t="s">
        <v>467</v>
      </c>
      <c r="Q17" s="767"/>
    </row>
    <row r="18" spans="1:17" ht="63" customHeight="1">
      <c r="A18" s="768" t="s">
        <v>284</v>
      </c>
      <c r="B18" s="768"/>
      <c r="C18" s="768"/>
      <c r="D18" s="768"/>
      <c r="E18" s="768"/>
      <c r="F18" s="768"/>
      <c r="G18" s="768"/>
      <c r="H18" s="768"/>
      <c r="I18" s="768"/>
      <c r="J18" s="768"/>
      <c r="K18" s="768"/>
      <c r="L18" s="768"/>
      <c r="M18" s="768"/>
      <c r="N18" s="768"/>
      <c r="O18" s="768"/>
      <c r="P18" s="768"/>
      <c r="Q18" s="768"/>
    </row>
  </sheetData>
  <mergeCells count="21">
    <mergeCell ref="H7:Q7"/>
    <mergeCell ref="A2:P4"/>
    <mergeCell ref="A5:Q5"/>
    <mergeCell ref="H6:Q6"/>
    <mergeCell ref="B6:E6"/>
    <mergeCell ref="B7:E7"/>
    <mergeCell ref="B12:E12"/>
    <mergeCell ref="H8:Q8"/>
    <mergeCell ref="P9:Q11"/>
    <mergeCell ref="H11:O11"/>
    <mergeCell ref="B8:E8"/>
    <mergeCell ref="B9:E9"/>
    <mergeCell ref="B11:E11"/>
    <mergeCell ref="L17:O17"/>
    <mergeCell ref="P17:Q17"/>
    <mergeCell ref="A18:Q18"/>
    <mergeCell ref="A13:Q13"/>
    <mergeCell ref="L15:O15"/>
    <mergeCell ref="P15:Q15"/>
    <mergeCell ref="L16:O16"/>
    <mergeCell ref="P16:Q16"/>
  </mergeCells>
  <phoneticPr fontId="2"/>
  <pageMargins left="0.98425196850393704" right="0.59055118110236227"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S38"/>
  <sheetViews>
    <sheetView view="pageBreakPreview" zoomScale="95" zoomScaleNormal="95" zoomScaleSheetLayoutView="95" workbookViewId="0">
      <selection activeCell="H1" sqref="H1"/>
    </sheetView>
  </sheetViews>
  <sheetFormatPr defaultColWidth="2.375" defaultRowHeight="13.5"/>
  <cols>
    <col min="1" max="9" width="2.375" style="170" customWidth="1"/>
    <col min="10" max="51" width="2.875" style="170" customWidth="1"/>
    <col min="52" max="16384" width="2.375" style="170"/>
  </cols>
  <sheetData>
    <row r="1" spans="1:45" ht="13.5" customHeight="1">
      <c r="A1" s="169" t="s">
        <v>294</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row>
    <row r="2" spans="1:45" ht="26.1" customHeight="1">
      <c r="A2" s="790" t="s">
        <v>293</v>
      </c>
      <c r="B2" s="790"/>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90"/>
      <c r="AQ2" s="790"/>
      <c r="AR2" s="790"/>
      <c r="AS2" s="790"/>
    </row>
    <row r="3" spans="1:45" ht="13.5" customHeight="1">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71"/>
      <c r="AM3" s="791" t="s">
        <v>515</v>
      </c>
      <c r="AN3" s="791"/>
      <c r="AO3" s="791"/>
      <c r="AP3" s="791"/>
      <c r="AQ3" s="791"/>
      <c r="AR3" s="791"/>
      <c r="AS3" s="791"/>
    </row>
    <row r="4" spans="1:45" ht="13.5" customHeight="1">
      <c r="A4" s="169"/>
      <c r="B4" s="169"/>
      <c r="C4" s="169"/>
      <c r="D4" s="172" t="s">
        <v>285</v>
      </c>
      <c r="E4" s="792"/>
      <c r="F4" s="792"/>
      <c r="G4" s="792"/>
      <c r="H4" s="792"/>
      <c r="I4" s="792"/>
      <c r="J4" s="792"/>
      <c r="K4" s="792"/>
      <c r="L4" s="792"/>
      <c r="M4" s="173" t="s">
        <v>89</v>
      </c>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row>
    <row r="5" spans="1:45" ht="13.5"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row>
    <row r="6" spans="1:45" ht="13.5" customHeight="1">
      <c r="A6" s="793" t="s">
        <v>115</v>
      </c>
      <c r="B6" s="793"/>
      <c r="C6" s="793"/>
      <c r="D6" s="793"/>
      <c r="E6" s="174" t="str">
        <f>基本情報!$B$4</f>
        <v>○○○○○号</v>
      </c>
      <c r="F6" s="169"/>
      <c r="G6" s="169"/>
      <c r="H6" s="169"/>
      <c r="I6" s="169"/>
      <c r="J6" s="169"/>
      <c r="K6" s="169"/>
      <c r="L6" s="169"/>
      <c r="M6" s="169"/>
      <c r="N6" s="169"/>
      <c r="O6" s="169"/>
      <c r="P6" s="169"/>
      <c r="Q6" s="169"/>
      <c r="R6" s="169"/>
      <c r="S6" s="169"/>
      <c r="T6" s="169"/>
      <c r="U6" s="169"/>
      <c r="V6" s="169"/>
      <c r="W6" s="169"/>
      <c r="X6" s="169"/>
      <c r="Y6" s="169"/>
      <c r="Z6" s="169"/>
      <c r="AA6" s="169"/>
      <c r="AB6" s="169"/>
      <c r="AC6" s="172"/>
      <c r="AD6" s="169"/>
      <c r="AE6" s="175"/>
      <c r="AF6" s="175"/>
      <c r="AG6" s="794"/>
      <c r="AH6" s="794"/>
      <c r="AI6" s="794"/>
      <c r="AJ6" s="794"/>
      <c r="AK6" s="794"/>
      <c r="AL6" s="794"/>
      <c r="AM6" s="794"/>
      <c r="AN6" s="794"/>
      <c r="AO6" s="794"/>
      <c r="AP6" s="794"/>
      <c r="AQ6" s="794"/>
      <c r="AR6" s="794"/>
      <c r="AS6" s="794"/>
    </row>
    <row r="7" spans="1:45" ht="13.5" customHeight="1">
      <c r="A7" s="818" t="s">
        <v>292</v>
      </c>
      <c r="B7" s="818"/>
      <c r="C7" s="818"/>
      <c r="D7" s="818"/>
      <c r="E7" s="177" t="str">
        <f>基本情報!$B$2</f>
        <v>○○○○○○○○○○○業務</v>
      </c>
      <c r="F7" s="176"/>
      <c r="G7" s="176"/>
      <c r="H7" s="176"/>
      <c r="I7" s="176"/>
      <c r="J7" s="176"/>
      <c r="K7" s="176"/>
      <c r="L7" s="176"/>
      <c r="M7" s="176"/>
      <c r="N7" s="176"/>
      <c r="O7" s="176"/>
      <c r="P7" s="176"/>
      <c r="Q7" s="176"/>
      <c r="R7" s="176"/>
      <c r="S7" s="176"/>
      <c r="T7" s="169"/>
      <c r="U7" s="176"/>
      <c r="V7" s="176"/>
      <c r="W7" s="176"/>
      <c r="X7" s="176"/>
      <c r="Y7" s="169"/>
      <c r="Z7" s="169"/>
      <c r="AA7" s="169"/>
      <c r="AB7" s="169"/>
      <c r="AC7" s="169"/>
      <c r="AD7" s="169"/>
      <c r="AE7" s="169"/>
      <c r="AF7" s="169"/>
      <c r="AG7" s="794"/>
      <c r="AH7" s="794"/>
      <c r="AI7" s="794"/>
      <c r="AJ7" s="794"/>
      <c r="AK7" s="794"/>
      <c r="AL7" s="794"/>
      <c r="AM7" s="794"/>
      <c r="AN7" s="794"/>
      <c r="AO7" s="794"/>
      <c r="AP7" s="794"/>
      <c r="AQ7" s="794"/>
      <c r="AR7" s="794"/>
      <c r="AS7" s="794"/>
    </row>
    <row r="8" spans="1:45" ht="13.5" customHeight="1">
      <c r="A8" s="818" t="s">
        <v>291</v>
      </c>
      <c r="B8" s="818"/>
      <c r="C8" s="818"/>
      <c r="D8" s="818"/>
      <c r="E8" s="169" t="s">
        <v>286</v>
      </c>
      <c r="F8" s="816"/>
      <c r="G8" s="816"/>
      <c r="H8" s="816"/>
      <c r="I8" s="816"/>
      <c r="J8" s="816"/>
      <c r="K8" s="816"/>
      <c r="L8" s="816"/>
      <c r="M8" s="816"/>
      <c r="N8" s="169" t="s">
        <v>287</v>
      </c>
      <c r="O8" s="816"/>
      <c r="P8" s="816"/>
      <c r="Q8" s="816"/>
      <c r="R8" s="816"/>
      <c r="S8" s="816"/>
      <c r="T8" s="816"/>
      <c r="U8" s="816"/>
      <c r="V8" s="816"/>
      <c r="W8" s="169"/>
      <c r="X8" s="169"/>
      <c r="Y8" s="169"/>
      <c r="Z8" s="169"/>
      <c r="AA8" s="169"/>
      <c r="AB8" s="169"/>
      <c r="AC8" s="169"/>
      <c r="AD8" s="169"/>
      <c r="AE8" s="175"/>
      <c r="AF8" s="175"/>
      <c r="AG8" s="789" t="s">
        <v>469</v>
      </c>
      <c r="AH8" s="789"/>
      <c r="AI8" s="789"/>
      <c r="AJ8" s="789"/>
      <c r="AK8" s="789"/>
      <c r="AL8" s="789"/>
      <c r="AM8" s="789"/>
      <c r="AN8" s="789"/>
      <c r="AO8" s="789"/>
      <c r="AP8" s="789"/>
      <c r="AQ8" s="789"/>
      <c r="AR8" s="789"/>
      <c r="AS8" s="178" t="s">
        <v>288</v>
      </c>
    </row>
    <row r="9" spans="1:45" ht="13.5" customHeight="1" thickBot="1">
      <c r="A9" s="169"/>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row>
    <row r="10" spans="1:45" ht="13.5" customHeight="1">
      <c r="A10" s="518"/>
      <c r="B10" s="519"/>
      <c r="C10" s="519"/>
      <c r="D10" s="519"/>
      <c r="E10" s="519"/>
      <c r="F10" s="519"/>
      <c r="G10" s="519"/>
      <c r="H10" s="787" t="s">
        <v>63</v>
      </c>
      <c r="I10" s="787"/>
      <c r="J10" s="778"/>
      <c r="K10" s="778"/>
      <c r="L10" s="778"/>
      <c r="M10" s="778"/>
      <c r="N10" s="779"/>
      <c r="O10" s="785" t="s">
        <v>63</v>
      </c>
      <c r="P10" s="777"/>
      <c r="Q10" s="778"/>
      <c r="R10" s="778"/>
      <c r="S10" s="778"/>
      <c r="T10" s="779"/>
      <c r="U10" s="785" t="s">
        <v>63</v>
      </c>
      <c r="V10" s="777"/>
      <c r="W10" s="778"/>
      <c r="X10" s="778"/>
      <c r="Y10" s="778"/>
      <c r="Z10" s="779"/>
      <c r="AA10" s="785" t="s">
        <v>63</v>
      </c>
      <c r="AB10" s="777"/>
      <c r="AC10" s="778"/>
      <c r="AD10" s="778"/>
      <c r="AE10" s="778"/>
      <c r="AF10" s="779"/>
      <c r="AG10" s="785" t="s">
        <v>63</v>
      </c>
      <c r="AH10" s="777"/>
      <c r="AI10" s="778"/>
      <c r="AJ10" s="778"/>
      <c r="AK10" s="778"/>
      <c r="AL10" s="779"/>
      <c r="AM10" s="785" t="s">
        <v>63</v>
      </c>
      <c r="AN10" s="777"/>
      <c r="AO10" s="778"/>
      <c r="AP10" s="778"/>
      <c r="AQ10" s="778"/>
      <c r="AR10" s="779"/>
      <c r="AS10" s="797" t="s">
        <v>63</v>
      </c>
    </row>
    <row r="11" spans="1:45" ht="13.5" customHeight="1">
      <c r="A11" s="520"/>
      <c r="B11" s="179"/>
      <c r="C11" s="179"/>
      <c r="D11" s="179"/>
      <c r="E11" s="179"/>
      <c r="F11" s="179"/>
      <c r="G11" s="179"/>
      <c r="H11" s="788"/>
      <c r="I11" s="788"/>
      <c r="J11" s="781"/>
      <c r="K11" s="781"/>
      <c r="L11" s="781"/>
      <c r="M11" s="781"/>
      <c r="N11" s="782"/>
      <c r="O11" s="786"/>
      <c r="P11" s="780"/>
      <c r="Q11" s="781"/>
      <c r="R11" s="781"/>
      <c r="S11" s="781"/>
      <c r="T11" s="782"/>
      <c r="U11" s="786"/>
      <c r="V11" s="780"/>
      <c r="W11" s="781"/>
      <c r="X11" s="781"/>
      <c r="Y11" s="781"/>
      <c r="Z11" s="782"/>
      <c r="AA11" s="786"/>
      <c r="AB11" s="780"/>
      <c r="AC11" s="781"/>
      <c r="AD11" s="781"/>
      <c r="AE11" s="781"/>
      <c r="AF11" s="782"/>
      <c r="AG11" s="786"/>
      <c r="AH11" s="780"/>
      <c r="AI11" s="781"/>
      <c r="AJ11" s="781"/>
      <c r="AK11" s="781"/>
      <c r="AL11" s="782"/>
      <c r="AM11" s="786"/>
      <c r="AN11" s="780"/>
      <c r="AO11" s="781"/>
      <c r="AP11" s="781"/>
      <c r="AQ11" s="781"/>
      <c r="AR11" s="782"/>
      <c r="AS11" s="798"/>
    </row>
    <row r="12" spans="1:45" ht="13.5" customHeight="1">
      <c r="A12" s="520"/>
      <c r="B12" s="179"/>
      <c r="C12" s="179"/>
      <c r="D12" s="179"/>
      <c r="E12" s="179"/>
      <c r="F12" s="179"/>
      <c r="G12" s="179"/>
      <c r="H12" s="799" t="s">
        <v>289</v>
      </c>
      <c r="I12" s="799"/>
      <c r="J12" s="800">
        <v>1</v>
      </c>
      <c r="K12" s="783"/>
      <c r="L12" s="783">
        <v>11</v>
      </c>
      <c r="M12" s="783"/>
      <c r="N12" s="783">
        <v>21</v>
      </c>
      <c r="O12" s="783"/>
      <c r="P12" s="783">
        <v>1</v>
      </c>
      <c r="Q12" s="783"/>
      <c r="R12" s="783">
        <v>11</v>
      </c>
      <c r="S12" s="783"/>
      <c r="T12" s="783">
        <v>21</v>
      </c>
      <c r="U12" s="783"/>
      <c r="V12" s="783">
        <v>1</v>
      </c>
      <c r="W12" s="783"/>
      <c r="X12" s="783">
        <v>11</v>
      </c>
      <c r="Y12" s="783"/>
      <c r="Z12" s="783">
        <v>21</v>
      </c>
      <c r="AA12" s="783"/>
      <c r="AB12" s="783">
        <v>1</v>
      </c>
      <c r="AC12" s="783"/>
      <c r="AD12" s="783">
        <v>11</v>
      </c>
      <c r="AE12" s="783"/>
      <c r="AF12" s="783">
        <v>21</v>
      </c>
      <c r="AG12" s="783"/>
      <c r="AH12" s="783">
        <v>1</v>
      </c>
      <c r="AI12" s="783"/>
      <c r="AJ12" s="783">
        <v>11</v>
      </c>
      <c r="AK12" s="783"/>
      <c r="AL12" s="783">
        <v>21</v>
      </c>
      <c r="AM12" s="783"/>
      <c r="AN12" s="783">
        <v>1</v>
      </c>
      <c r="AO12" s="783"/>
      <c r="AP12" s="783">
        <v>11</v>
      </c>
      <c r="AQ12" s="783"/>
      <c r="AR12" s="783">
        <v>21</v>
      </c>
      <c r="AS12" s="795"/>
    </row>
    <row r="13" spans="1:45" ht="13.5" customHeight="1">
      <c r="A13" s="520"/>
      <c r="B13" s="819" t="s">
        <v>295</v>
      </c>
      <c r="C13" s="819"/>
      <c r="D13" s="819"/>
      <c r="E13" s="819"/>
      <c r="F13" s="819"/>
      <c r="G13" s="179"/>
      <c r="H13" s="799"/>
      <c r="I13" s="799"/>
      <c r="J13" s="801"/>
      <c r="K13" s="784"/>
      <c r="L13" s="784"/>
      <c r="M13" s="784"/>
      <c r="N13" s="784"/>
      <c r="O13" s="784"/>
      <c r="P13" s="784"/>
      <c r="Q13" s="784"/>
      <c r="R13" s="784"/>
      <c r="S13" s="784"/>
      <c r="T13" s="784"/>
      <c r="U13" s="784"/>
      <c r="V13" s="784"/>
      <c r="W13" s="784"/>
      <c r="X13" s="784"/>
      <c r="Y13" s="784"/>
      <c r="Z13" s="784"/>
      <c r="AA13" s="784"/>
      <c r="AB13" s="784"/>
      <c r="AC13" s="784"/>
      <c r="AD13" s="784"/>
      <c r="AE13" s="784"/>
      <c r="AF13" s="784"/>
      <c r="AG13" s="784"/>
      <c r="AH13" s="784"/>
      <c r="AI13" s="784"/>
      <c r="AJ13" s="784"/>
      <c r="AK13" s="784"/>
      <c r="AL13" s="784"/>
      <c r="AM13" s="784"/>
      <c r="AN13" s="784"/>
      <c r="AO13" s="784"/>
      <c r="AP13" s="784"/>
      <c r="AQ13" s="784"/>
      <c r="AR13" s="784"/>
      <c r="AS13" s="796"/>
    </row>
    <row r="14" spans="1:45" ht="13.5" customHeight="1">
      <c r="A14" s="806"/>
      <c r="B14" s="807"/>
      <c r="C14" s="807"/>
      <c r="D14" s="807"/>
      <c r="E14" s="807"/>
      <c r="F14" s="807"/>
      <c r="G14" s="807"/>
      <c r="H14" s="807"/>
      <c r="I14" s="808"/>
      <c r="J14" s="812"/>
      <c r="K14" s="802"/>
      <c r="L14" s="802"/>
      <c r="M14" s="802"/>
      <c r="N14" s="802"/>
      <c r="O14" s="802"/>
      <c r="P14" s="802"/>
      <c r="Q14" s="802"/>
      <c r="R14" s="802"/>
      <c r="S14" s="802"/>
      <c r="T14" s="802"/>
      <c r="U14" s="802"/>
      <c r="V14" s="802"/>
      <c r="W14" s="802"/>
      <c r="X14" s="802"/>
      <c r="Y14" s="802"/>
      <c r="Z14" s="802"/>
      <c r="AA14" s="802"/>
      <c r="AB14" s="802"/>
      <c r="AC14" s="802"/>
      <c r="AD14" s="802"/>
      <c r="AE14" s="802"/>
      <c r="AF14" s="802"/>
      <c r="AG14" s="802"/>
      <c r="AH14" s="802"/>
      <c r="AI14" s="802"/>
      <c r="AJ14" s="802"/>
      <c r="AK14" s="802"/>
      <c r="AL14" s="802"/>
      <c r="AM14" s="802"/>
      <c r="AN14" s="802"/>
      <c r="AO14" s="802"/>
      <c r="AP14" s="802"/>
      <c r="AQ14" s="802"/>
      <c r="AR14" s="802"/>
      <c r="AS14" s="803"/>
    </row>
    <row r="15" spans="1:45" ht="13.5" customHeight="1">
      <c r="A15" s="809"/>
      <c r="B15" s="810"/>
      <c r="C15" s="810"/>
      <c r="D15" s="810"/>
      <c r="E15" s="810"/>
      <c r="F15" s="810"/>
      <c r="G15" s="810"/>
      <c r="H15" s="810"/>
      <c r="I15" s="811"/>
      <c r="J15" s="813"/>
      <c r="K15" s="804"/>
      <c r="L15" s="804"/>
      <c r="M15" s="804"/>
      <c r="N15" s="804"/>
      <c r="O15" s="804"/>
      <c r="P15" s="804"/>
      <c r="Q15" s="804"/>
      <c r="R15" s="804"/>
      <c r="S15" s="804"/>
      <c r="T15" s="804"/>
      <c r="U15" s="804"/>
      <c r="V15" s="804"/>
      <c r="W15" s="804"/>
      <c r="X15" s="804"/>
      <c r="Y15" s="804"/>
      <c r="Z15" s="804"/>
      <c r="AA15" s="804"/>
      <c r="AB15" s="804"/>
      <c r="AC15" s="804"/>
      <c r="AD15" s="804"/>
      <c r="AE15" s="804"/>
      <c r="AF15" s="804"/>
      <c r="AG15" s="804"/>
      <c r="AH15" s="804"/>
      <c r="AI15" s="804"/>
      <c r="AJ15" s="804"/>
      <c r="AK15" s="804"/>
      <c r="AL15" s="804"/>
      <c r="AM15" s="804"/>
      <c r="AN15" s="804"/>
      <c r="AO15" s="804"/>
      <c r="AP15" s="804"/>
      <c r="AQ15" s="804"/>
      <c r="AR15" s="804"/>
      <c r="AS15" s="805"/>
    </row>
    <row r="16" spans="1:45" ht="13.5" customHeight="1">
      <c r="A16" s="809"/>
      <c r="B16" s="810"/>
      <c r="C16" s="810"/>
      <c r="D16" s="810"/>
      <c r="E16" s="810"/>
      <c r="F16" s="810"/>
      <c r="G16" s="810"/>
      <c r="H16" s="810"/>
      <c r="I16" s="811"/>
      <c r="J16" s="813"/>
      <c r="K16" s="804"/>
      <c r="L16" s="804"/>
      <c r="M16" s="804"/>
      <c r="N16" s="804"/>
      <c r="O16" s="804"/>
      <c r="P16" s="804"/>
      <c r="Q16" s="804"/>
      <c r="R16" s="804"/>
      <c r="S16" s="804"/>
      <c r="T16" s="804"/>
      <c r="U16" s="804"/>
      <c r="V16" s="804"/>
      <c r="W16" s="804"/>
      <c r="X16" s="804"/>
      <c r="Y16" s="804"/>
      <c r="Z16" s="804"/>
      <c r="AA16" s="804"/>
      <c r="AB16" s="804"/>
      <c r="AC16" s="804"/>
      <c r="AD16" s="804"/>
      <c r="AE16" s="804"/>
      <c r="AF16" s="804"/>
      <c r="AG16" s="804"/>
      <c r="AH16" s="804"/>
      <c r="AI16" s="804"/>
      <c r="AJ16" s="804"/>
      <c r="AK16" s="804"/>
      <c r="AL16" s="804"/>
      <c r="AM16" s="804"/>
      <c r="AN16" s="804"/>
      <c r="AO16" s="804"/>
      <c r="AP16" s="804"/>
      <c r="AQ16" s="804"/>
      <c r="AR16" s="804"/>
      <c r="AS16" s="805"/>
    </row>
    <row r="17" spans="1:45" ht="13.5" customHeight="1">
      <c r="A17" s="809"/>
      <c r="B17" s="810"/>
      <c r="C17" s="810"/>
      <c r="D17" s="810"/>
      <c r="E17" s="810"/>
      <c r="F17" s="810"/>
      <c r="G17" s="810"/>
      <c r="H17" s="810"/>
      <c r="I17" s="811"/>
      <c r="J17" s="813"/>
      <c r="K17" s="804"/>
      <c r="L17" s="804"/>
      <c r="M17" s="804"/>
      <c r="N17" s="804"/>
      <c r="O17" s="804"/>
      <c r="P17" s="804"/>
      <c r="Q17" s="804"/>
      <c r="R17" s="804"/>
      <c r="S17" s="804"/>
      <c r="T17" s="804"/>
      <c r="U17" s="804"/>
      <c r="V17" s="804"/>
      <c r="W17" s="804"/>
      <c r="X17" s="804"/>
      <c r="Y17" s="804"/>
      <c r="Z17" s="804"/>
      <c r="AA17" s="804"/>
      <c r="AB17" s="804"/>
      <c r="AC17" s="804"/>
      <c r="AD17" s="804"/>
      <c r="AE17" s="804"/>
      <c r="AF17" s="804"/>
      <c r="AG17" s="804"/>
      <c r="AH17" s="804"/>
      <c r="AI17" s="804"/>
      <c r="AJ17" s="804"/>
      <c r="AK17" s="804"/>
      <c r="AL17" s="804"/>
      <c r="AM17" s="804"/>
      <c r="AN17" s="804"/>
      <c r="AO17" s="804"/>
      <c r="AP17" s="804"/>
      <c r="AQ17" s="804"/>
      <c r="AR17" s="804"/>
      <c r="AS17" s="805"/>
    </row>
    <row r="18" spans="1:45" ht="13.5" customHeight="1">
      <c r="A18" s="809"/>
      <c r="B18" s="810"/>
      <c r="C18" s="810"/>
      <c r="D18" s="810"/>
      <c r="E18" s="810"/>
      <c r="F18" s="810"/>
      <c r="G18" s="810"/>
      <c r="H18" s="810"/>
      <c r="I18" s="811"/>
      <c r="J18" s="813"/>
      <c r="K18" s="804"/>
      <c r="L18" s="804"/>
      <c r="M18" s="804"/>
      <c r="N18" s="804"/>
      <c r="O18" s="804"/>
      <c r="P18" s="804"/>
      <c r="Q18" s="804"/>
      <c r="R18" s="804"/>
      <c r="S18" s="804"/>
      <c r="T18" s="804"/>
      <c r="U18" s="804"/>
      <c r="V18" s="804"/>
      <c r="W18" s="804"/>
      <c r="X18" s="804"/>
      <c r="Y18" s="804"/>
      <c r="Z18" s="804"/>
      <c r="AA18" s="804"/>
      <c r="AB18" s="804"/>
      <c r="AC18" s="804"/>
      <c r="AD18" s="804"/>
      <c r="AE18" s="804"/>
      <c r="AF18" s="804"/>
      <c r="AG18" s="804"/>
      <c r="AH18" s="804"/>
      <c r="AI18" s="804"/>
      <c r="AJ18" s="804"/>
      <c r="AK18" s="804"/>
      <c r="AL18" s="804"/>
      <c r="AM18" s="804"/>
      <c r="AN18" s="804"/>
      <c r="AO18" s="804"/>
      <c r="AP18" s="804"/>
      <c r="AQ18" s="804"/>
      <c r="AR18" s="804"/>
      <c r="AS18" s="805"/>
    </row>
    <row r="19" spans="1:45" ht="13.5" customHeight="1">
      <c r="A19" s="809"/>
      <c r="B19" s="810"/>
      <c r="C19" s="810"/>
      <c r="D19" s="810"/>
      <c r="E19" s="810"/>
      <c r="F19" s="810"/>
      <c r="G19" s="810"/>
      <c r="H19" s="810"/>
      <c r="I19" s="811"/>
      <c r="J19" s="813"/>
      <c r="K19" s="804"/>
      <c r="L19" s="804"/>
      <c r="M19" s="804"/>
      <c r="N19" s="804"/>
      <c r="O19" s="804"/>
      <c r="P19" s="804"/>
      <c r="Q19" s="804"/>
      <c r="R19" s="804"/>
      <c r="S19" s="804"/>
      <c r="T19" s="804"/>
      <c r="U19" s="804"/>
      <c r="V19" s="804"/>
      <c r="W19" s="804"/>
      <c r="X19" s="804"/>
      <c r="Y19" s="804"/>
      <c r="Z19" s="804"/>
      <c r="AA19" s="804"/>
      <c r="AB19" s="804"/>
      <c r="AC19" s="804"/>
      <c r="AD19" s="804"/>
      <c r="AE19" s="804"/>
      <c r="AF19" s="804"/>
      <c r="AG19" s="804"/>
      <c r="AH19" s="804"/>
      <c r="AI19" s="804"/>
      <c r="AJ19" s="804"/>
      <c r="AK19" s="804"/>
      <c r="AL19" s="804"/>
      <c r="AM19" s="804"/>
      <c r="AN19" s="804"/>
      <c r="AO19" s="804"/>
      <c r="AP19" s="804"/>
      <c r="AQ19" s="804"/>
      <c r="AR19" s="804"/>
      <c r="AS19" s="805"/>
    </row>
    <row r="20" spans="1:45" ht="13.5" customHeight="1">
      <c r="A20" s="809"/>
      <c r="B20" s="810"/>
      <c r="C20" s="810"/>
      <c r="D20" s="810"/>
      <c r="E20" s="810"/>
      <c r="F20" s="810"/>
      <c r="G20" s="810"/>
      <c r="H20" s="810"/>
      <c r="I20" s="811"/>
      <c r="J20" s="813"/>
      <c r="K20" s="804"/>
      <c r="L20" s="804"/>
      <c r="M20" s="804"/>
      <c r="N20" s="804"/>
      <c r="O20" s="804"/>
      <c r="P20" s="804"/>
      <c r="Q20" s="804"/>
      <c r="R20" s="804"/>
      <c r="S20" s="804"/>
      <c r="T20" s="804"/>
      <c r="U20" s="804"/>
      <c r="V20" s="804"/>
      <c r="W20" s="804"/>
      <c r="X20" s="804"/>
      <c r="Y20" s="804"/>
      <c r="Z20" s="804"/>
      <c r="AA20" s="804"/>
      <c r="AB20" s="804"/>
      <c r="AC20" s="804"/>
      <c r="AD20" s="804"/>
      <c r="AE20" s="804"/>
      <c r="AF20" s="804"/>
      <c r="AG20" s="804"/>
      <c r="AH20" s="804"/>
      <c r="AI20" s="804"/>
      <c r="AJ20" s="804"/>
      <c r="AK20" s="804"/>
      <c r="AL20" s="804"/>
      <c r="AM20" s="804"/>
      <c r="AN20" s="804"/>
      <c r="AO20" s="804"/>
      <c r="AP20" s="804"/>
      <c r="AQ20" s="804"/>
      <c r="AR20" s="804"/>
      <c r="AS20" s="805"/>
    </row>
    <row r="21" spans="1:45" ht="13.5" customHeight="1">
      <c r="A21" s="809"/>
      <c r="B21" s="810"/>
      <c r="C21" s="810"/>
      <c r="D21" s="810"/>
      <c r="E21" s="810"/>
      <c r="F21" s="810"/>
      <c r="G21" s="810"/>
      <c r="H21" s="810"/>
      <c r="I21" s="811"/>
      <c r="J21" s="813"/>
      <c r="K21" s="804"/>
      <c r="L21" s="804"/>
      <c r="M21" s="804"/>
      <c r="N21" s="804"/>
      <c r="O21" s="804"/>
      <c r="P21" s="804"/>
      <c r="Q21" s="804"/>
      <c r="R21" s="804"/>
      <c r="S21" s="804"/>
      <c r="T21" s="804"/>
      <c r="U21" s="804"/>
      <c r="V21" s="804"/>
      <c r="W21" s="804"/>
      <c r="X21" s="804"/>
      <c r="Y21" s="804"/>
      <c r="Z21" s="804"/>
      <c r="AA21" s="804"/>
      <c r="AB21" s="804"/>
      <c r="AC21" s="804"/>
      <c r="AD21" s="804"/>
      <c r="AE21" s="804"/>
      <c r="AF21" s="804"/>
      <c r="AG21" s="804"/>
      <c r="AH21" s="804"/>
      <c r="AI21" s="804"/>
      <c r="AJ21" s="804"/>
      <c r="AK21" s="804"/>
      <c r="AL21" s="804"/>
      <c r="AM21" s="804"/>
      <c r="AN21" s="804"/>
      <c r="AO21" s="804"/>
      <c r="AP21" s="804"/>
      <c r="AQ21" s="804"/>
      <c r="AR21" s="804"/>
      <c r="AS21" s="805"/>
    </row>
    <row r="22" spans="1:45" ht="13.5" customHeight="1">
      <c r="A22" s="809"/>
      <c r="B22" s="810"/>
      <c r="C22" s="810"/>
      <c r="D22" s="810"/>
      <c r="E22" s="810"/>
      <c r="F22" s="810"/>
      <c r="G22" s="810"/>
      <c r="H22" s="810"/>
      <c r="I22" s="811"/>
      <c r="J22" s="813"/>
      <c r="K22" s="804"/>
      <c r="L22" s="804"/>
      <c r="M22" s="804"/>
      <c r="N22" s="804"/>
      <c r="O22" s="804"/>
      <c r="P22" s="804"/>
      <c r="Q22" s="804"/>
      <c r="R22" s="804"/>
      <c r="S22" s="804"/>
      <c r="T22" s="804"/>
      <c r="U22" s="804"/>
      <c r="V22" s="804"/>
      <c r="W22" s="804"/>
      <c r="X22" s="804"/>
      <c r="Y22" s="804"/>
      <c r="Z22" s="804"/>
      <c r="AA22" s="804"/>
      <c r="AB22" s="804"/>
      <c r="AC22" s="804"/>
      <c r="AD22" s="804"/>
      <c r="AE22" s="804"/>
      <c r="AF22" s="804"/>
      <c r="AG22" s="804"/>
      <c r="AH22" s="804"/>
      <c r="AI22" s="804"/>
      <c r="AJ22" s="804"/>
      <c r="AK22" s="804"/>
      <c r="AL22" s="804"/>
      <c r="AM22" s="804"/>
      <c r="AN22" s="804"/>
      <c r="AO22" s="804"/>
      <c r="AP22" s="804"/>
      <c r="AQ22" s="804"/>
      <c r="AR22" s="804"/>
      <c r="AS22" s="805"/>
    </row>
    <row r="23" spans="1:45" ht="13.5" customHeight="1">
      <c r="A23" s="809"/>
      <c r="B23" s="810"/>
      <c r="C23" s="810"/>
      <c r="D23" s="810"/>
      <c r="E23" s="810"/>
      <c r="F23" s="810"/>
      <c r="G23" s="810"/>
      <c r="H23" s="810"/>
      <c r="I23" s="811"/>
      <c r="J23" s="813"/>
      <c r="K23" s="804"/>
      <c r="L23" s="804"/>
      <c r="M23" s="804"/>
      <c r="N23" s="804"/>
      <c r="O23" s="804"/>
      <c r="P23" s="804"/>
      <c r="Q23" s="804"/>
      <c r="R23" s="804"/>
      <c r="S23" s="804"/>
      <c r="T23" s="804"/>
      <c r="U23" s="804"/>
      <c r="V23" s="804"/>
      <c r="W23" s="804"/>
      <c r="X23" s="804"/>
      <c r="Y23" s="804"/>
      <c r="Z23" s="804"/>
      <c r="AA23" s="804"/>
      <c r="AB23" s="804"/>
      <c r="AC23" s="804"/>
      <c r="AD23" s="804"/>
      <c r="AE23" s="804"/>
      <c r="AF23" s="804"/>
      <c r="AG23" s="804"/>
      <c r="AH23" s="804"/>
      <c r="AI23" s="804"/>
      <c r="AJ23" s="804"/>
      <c r="AK23" s="804"/>
      <c r="AL23" s="804"/>
      <c r="AM23" s="804"/>
      <c r="AN23" s="804"/>
      <c r="AO23" s="804"/>
      <c r="AP23" s="804"/>
      <c r="AQ23" s="804"/>
      <c r="AR23" s="804"/>
      <c r="AS23" s="805"/>
    </row>
    <row r="24" spans="1:45" ht="13.5" customHeight="1">
      <c r="A24" s="809"/>
      <c r="B24" s="810"/>
      <c r="C24" s="810"/>
      <c r="D24" s="810"/>
      <c r="E24" s="810"/>
      <c r="F24" s="810"/>
      <c r="G24" s="810"/>
      <c r="H24" s="810"/>
      <c r="I24" s="811"/>
      <c r="J24" s="813"/>
      <c r="K24" s="804"/>
      <c r="L24" s="804"/>
      <c r="M24" s="804"/>
      <c r="N24" s="804"/>
      <c r="O24" s="804"/>
      <c r="P24" s="804"/>
      <c r="Q24" s="804"/>
      <c r="R24" s="804"/>
      <c r="S24" s="804"/>
      <c r="T24" s="804"/>
      <c r="U24" s="804"/>
      <c r="V24" s="804"/>
      <c r="W24" s="804"/>
      <c r="X24" s="804"/>
      <c r="Y24" s="804"/>
      <c r="Z24" s="804"/>
      <c r="AA24" s="804"/>
      <c r="AB24" s="804"/>
      <c r="AC24" s="804"/>
      <c r="AD24" s="804"/>
      <c r="AE24" s="804"/>
      <c r="AF24" s="804"/>
      <c r="AG24" s="804"/>
      <c r="AH24" s="804"/>
      <c r="AI24" s="804"/>
      <c r="AJ24" s="804"/>
      <c r="AK24" s="804"/>
      <c r="AL24" s="804"/>
      <c r="AM24" s="804"/>
      <c r="AN24" s="804"/>
      <c r="AO24" s="804"/>
      <c r="AP24" s="804"/>
      <c r="AQ24" s="804"/>
      <c r="AR24" s="804"/>
      <c r="AS24" s="805"/>
    </row>
    <row r="25" spans="1:45" ht="13.5" customHeight="1">
      <c r="A25" s="809"/>
      <c r="B25" s="810"/>
      <c r="C25" s="810"/>
      <c r="D25" s="810"/>
      <c r="E25" s="810"/>
      <c r="F25" s="810"/>
      <c r="G25" s="810"/>
      <c r="H25" s="810"/>
      <c r="I25" s="811"/>
      <c r="J25" s="813"/>
      <c r="K25" s="804"/>
      <c r="L25" s="804"/>
      <c r="M25" s="804"/>
      <c r="N25" s="804"/>
      <c r="O25" s="804"/>
      <c r="P25" s="804"/>
      <c r="Q25" s="804"/>
      <c r="R25" s="804"/>
      <c r="S25" s="804"/>
      <c r="T25" s="804"/>
      <c r="U25" s="804"/>
      <c r="V25" s="804"/>
      <c r="W25" s="804"/>
      <c r="X25" s="804"/>
      <c r="Y25" s="804"/>
      <c r="Z25" s="804"/>
      <c r="AA25" s="804"/>
      <c r="AB25" s="804"/>
      <c r="AC25" s="804"/>
      <c r="AD25" s="804"/>
      <c r="AE25" s="804"/>
      <c r="AF25" s="804"/>
      <c r="AG25" s="804"/>
      <c r="AH25" s="804"/>
      <c r="AI25" s="804"/>
      <c r="AJ25" s="804"/>
      <c r="AK25" s="804"/>
      <c r="AL25" s="804"/>
      <c r="AM25" s="804"/>
      <c r="AN25" s="804"/>
      <c r="AO25" s="804"/>
      <c r="AP25" s="804"/>
      <c r="AQ25" s="804"/>
      <c r="AR25" s="804"/>
      <c r="AS25" s="805"/>
    </row>
    <row r="26" spans="1:45" ht="13.5" customHeight="1">
      <c r="A26" s="809"/>
      <c r="B26" s="810"/>
      <c r="C26" s="810"/>
      <c r="D26" s="810"/>
      <c r="E26" s="810"/>
      <c r="F26" s="810"/>
      <c r="G26" s="810"/>
      <c r="H26" s="810"/>
      <c r="I26" s="811"/>
      <c r="J26" s="813"/>
      <c r="K26" s="804"/>
      <c r="L26" s="804"/>
      <c r="M26" s="804"/>
      <c r="N26" s="804"/>
      <c r="O26" s="804"/>
      <c r="P26" s="804"/>
      <c r="Q26" s="804"/>
      <c r="R26" s="804"/>
      <c r="S26" s="804"/>
      <c r="T26" s="804"/>
      <c r="U26" s="804"/>
      <c r="V26" s="804"/>
      <c r="W26" s="804"/>
      <c r="X26" s="804"/>
      <c r="Y26" s="804"/>
      <c r="Z26" s="804"/>
      <c r="AA26" s="804"/>
      <c r="AB26" s="804"/>
      <c r="AC26" s="804"/>
      <c r="AD26" s="804"/>
      <c r="AE26" s="804"/>
      <c r="AF26" s="804"/>
      <c r="AG26" s="804"/>
      <c r="AH26" s="804"/>
      <c r="AI26" s="804"/>
      <c r="AJ26" s="804"/>
      <c r="AK26" s="804"/>
      <c r="AL26" s="804"/>
      <c r="AM26" s="804"/>
      <c r="AN26" s="804"/>
      <c r="AO26" s="804"/>
      <c r="AP26" s="804"/>
      <c r="AQ26" s="804"/>
      <c r="AR26" s="804"/>
      <c r="AS26" s="805"/>
    </row>
    <row r="27" spans="1:45" ht="13.5" customHeight="1">
      <c r="A27" s="809"/>
      <c r="B27" s="810"/>
      <c r="C27" s="810"/>
      <c r="D27" s="810"/>
      <c r="E27" s="810"/>
      <c r="F27" s="810"/>
      <c r="G27" s="810"/>
      <c r="H27" s="810"/>
      <c r="I27" s="811"/>
      <c r="J27" s="813"/>
      <c r="K27" s="804"/>
      <c r="L27" s="804"/>
      <c r="M27" s="804"/>
      <c r="N27" s="804"/>
      <c r="O27" s="804"/>
      <c r="P27" s="804"/>
      <c r="Q27" s="804"/>
      <c r="R27" s="804"/>
      <c r="S27" s="804"/>
      <c r="T27" s="804"/>
      <c r="U27" s="804"/>
      <c r="V27" s="804"/>
      <c r="W27" s="804"/>
      <c r="X27" s="804"/>
      <c r="Y27" s="804"/>
      <c r="Z27" s="804"/>
      <c r="AA27" s="804"/>
      <c r="AB27" s="804"/>
      <c r="AC27" s="804"/>
      <c r="AD27" s="804"/>
      <c r="AE27" s="804"/>
      <c r="AF27" s="804"/>
      <c r="AG27" s="804"/>
      <c r="AH27" s="804"/>
      <c r="AI27" s="804"/>
      <c r="AJ27" s="804"/>
      <c r="AK27" s="804"/>
      <c r="AL27" s="804"/>
      <c r="AM27" s="804"/>
      <c r="AN27" s="804"/>
      <c r="AO27" s="804"/>
      <c r="AP27" s="804"/>
      <c r="AQ27" s="804"/>
      <c r="AR27" s="804"/>
      <c r="AS27" s="805"/>
    </row>
    <row r="28" spans="1:45" ht="13.5" customHeight="1">
      <c r="A28" s="809"/>
      <c r="B28" s="810"/>
      <c r="C28" s="810"/>
      <c r="D28" s="810"/>
      <c r="E28" s="810"/>
      <c r="F28" s="810"/>
      <c r="G28" s="810"/>
      <c r="H28" s="810"/>
      <c r="I28" s="811"/>
      <c r="J28" s="813"/>
      <c r="K28" s="804"/>
      <c r="L28" s="804"/>
      <c r="M28" s="804"/>
      <c r="N28" s="804"/>
      <c r="O28" s="804"/>
      <c r="P28" s="804"/>
      <c r="Q28" s="804"/>
      <c r="R28" s="804"/>
      <c r="S28" s="804"/>
      <c r="T28" s="804"/>
      <c r="U28" s="804"/>
      <c r="V28" s="804"/>
      <c r="W28" s="804"/>
      <c r="X28" s="804"/>
      <c r="Y28" s="804"/>
      <c r="Z28" s="804"/>
      <c r="AA28" s="804"/>
      <c r="AB28" s="804"/>
      <c r="AC28" s="804"/>
      <c r="AD28" s="804"/>
      <c r="AE28" s="804"/>
      <c r="AF28" s="804"/>
      <c r="AG28" s="804"/>
      <c r="AH28" s="804"/>
      <c r="AI28" s="804"/>
      <c r="AJ28" s="804"/>
      <c r="AK28" s="804"/>
      <c r="AL28" s="804"/>
      <c r="AM28" s="804"/>
      <c r="AN28" s="804"/>
      <c r="AO28" s="804"/>
      <c r="AP28" s="804"/>
      <c r="AQ28" s="804"/>
      <c r="AR28" s="804"/>
      <c r="AS28" s="805"/>
    </row>
    <row r="29" spans="1:45" ht="13.5" customHeight="1">
      <c r="A29" s="809"/>
      <c r="B29" s="810"/>
      <c r="C29" s="810"/>
      <c r="D29" s="810"/>
      <c r="E29" s="810"/>
      <c r="F29" s="810"/>
      <c r="G29" s="810"/>
      <c r="H29" s="810"/>
      <c r="I29" s="811"/>
      <c r="J29" s="813"/>
      <c r="K29" s="804"/>
      <c r="L29" s="804"/>
      <c r="M29" s="804"/>
      <c r="N29" s="804"/>
      <c r="O29" s="804"/>
      <c r="P29" s="804"/>
      <c r="Q29" s="804"/>
      <c r="R29" s="804"/>
      <c r="S29" s="804"/>
      <c r="T29" s="804"/>
      <c r="U29" s="804"/>
      <c r="V29" s="804"/>
      <c r="W29" s="804"/>
      <c r="X29" s="804"/>
      <c r="Y29" s="804"/>
      <c r="Z29" s="804"/>
      <c r="AA29" s="804"/>
      <c r="AB29" s="804"/>
      <c r="AC29" s="804"/>
      <c r="AD29" s="804"/>
      <c r="AE29" s="804"/>
      <c r="AF29" s="804"/>
      <c r="AG29" s="804"/>
      <c r="AH29" s="804"/>
      <c r="AI29" s="804"/>
      <c r="AJ29" s="804"/>
      <c r="AK29" s="804"/>
      <c r="AL29" s="804"/>
      <c r="AM29" s="804"/>
      <c r="AN29" s="804"/>
      <c r="AO29" s="804"/>
      <c r="AP29" s="804"/>
      <c r="AQ29" s="804"/>
      <c r="AR29" s="804"/>
      <c r="AS29" s="805"/>
    </row>
    <row r="30" spans="1:45" ht="13.5" customHeight="1">
      <c r="A30" s="809"/>
      <c r="B30" s="810"/>
      <c r="C30" s="810"/>
      <c r="D30" s="810"/>
      <c r="E30" s="810"/>
      <c r="F30" s="810"/>
      <c r="G30" s="810"/>
      <c r="H30" s="810"/>
      <c r="I30" s="811"/>
      <c r="J30" s="813"/>
      <c r="K30" s="804"/>
      <c r="L30" s="804"/>
      <c r="M30" s="804"/>
      <c r="N30" s="804"/>
      <c r="O30" s="804"/>
      <c r="P30" s="804"/>
      <c r="Q30" s="804"/>
      <c r="R30" s="804"/>
      <c r="S30" s="804"/>
      <c r="T30" s="804"/>
      <c r="U30" s="804"/>
      <c r="V30" s="804"/>
      <c r="W30" s="804"/>
      <c r="X30" s="804"/>
      <c r="Y30" s="804"/>
      <c r="Z30" s="804"/>
      <c r="AA30" s="804"/>
      <c r="AB30" s="804"/>
      <c r="AC30" s="804"/>
      <c r="AD30" s="804"/>
      <c r="AE30" s="804"/>
      <c r="AF30" s="804"/>
      <c r="AG30" s="804"/>
      <c r="AH30" s="804"/>
      <c r="AI30" s="804"/>
      <c r="AJ30" s="804"/>
      <c r="AK30" s="804"/>
      <c r="AL30" s="804"/>
      <c r="AM30" s="804"/>
      <c r="AN30" s="804"/>
      <c r="AO30" s="804"/>
      <c r="AP30" s="804"/>
      <c r="AQ30" s="804"/>
      <c r="AR30" s="804"/>
      <c r="AS30" s="805"/>
    </row>
    <row r="31" spans="1:45" ht="13.5" customHeight="1" thickBot="1">
      <c r="A31" s="820"/>
      <c r="B31" s="821"/>
      <c r="C31" s="821"/>
      <c r="D31" s="821"/>
      <c r="E31" s="821"/>
      <c r="F31" s="821"/>
      <c r="G31" s="821"/>
      <c r="H31" s="821"/>
      <c r="I31" s="822"/>
      <c r="J31" s="814"/>
      <c r="K31" s="815"/>
      <c r="L31" s="815"/>
      <c r="M31" s="815"/>
      <c r="N31" s="815"/>
      <c r="O31" s="815"/>
      <c r="P31" s="815"/>
      <c r="Q31" s="815"/>
      <c r="R31" s="815"/>
      <c r="S31" s="815"/>
      <c r="T31" s="815"/>
      <c r="U31" s="815"/>
      <c r="V31" s="815"/>
      <c r="W31" s="815"/>
      <c r="X31" s="815"/>
      <c r="Y31" s="815"/>
      <c r="Z31" s="815"/>
      <c r="AA31" s="815"/>
      <c r="AB31" s="815"/>
      <c r="AC31" s="815"/>
      <c r="AD31" s="815"/>
      <c r="AE31" s="815"/>
      <c r="AF31" s="815"/>
      <c r="AG31" s="815"/>
      <c r="AH31" s="815"/>
      <c r="AI31" s="815"/>
      <c r="AJ31" s="815"/>
      <c r="AK31" s="815"/>
      <c r="AL31" s="815"/>
      <c r="AM31" s="815"/>
      <c r="AN31" s="815"/>
      <c r="AO31" s="815"/>
      <c r="AP31" s="815"/>
      <c r="AQ31" s="815"/>
      <c r="AR31" s="815"/>
      <c r="AS31" s="817"/>
    </row>
    <row r="32" spans="1:45" ht="13.5" customHeight="1">
      <c r="A32" s="788" t="s">
        <v>290</v>
      </c>
      <c r="B32" s="788"/>
      <c r="C32" s="788"/>
      <c r="D32" s="788"/>
      <c r="E32" s="169" t="s">
        <v>762</v>
      </c>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row>
    <row r="33" spans="1:45" ht="13.5" customHeight="1">
      <c r="A33" s="169"/>
      <c r="B33" s="169"/>
      <c r="C33" s="169"/>
      <c r="D33" s="169"/>
      <c r="E33" s="169" t="s">
        <v>725</v>
      </c>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row>
    <row r="34" spans="1:45" ht="13.5" customHeight="1"/>
    <row r="35" spans="1:45" ht="13.5" customHeight="1"/>
    <row r="36" spans="1:45" ht="12" customHeight="1"/>
    <row r="37" spans="1:45" ht="12" customHeight="1"/>
    <row r="38" spans="1:45" ht="12" customHeight="1"/>
  </sheetData>
  <mergeCells count="215">
    <mergeCell ref="F8:M8"/>
    <mergeCell ref="O8:V8"/>
    <mergeCell ref="AR30:AS31"/>
    <mergeCell ref="A32:D32"/>
    <mergeCell ref="A7:D7"/>
    <mergeCell ref="A8:D8"/>
    <mergeCell ref="B13:F13"/>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26:AS27"/>
    <mergeCell ref="A28:I29"/>
    <mergeCell ref="J28:K29"/>
    <mergeCell ref="L28:M29"/>
    <mergeCell ref="N28:O29"/>
    <mergeCell ref="P28:Q29"/>
    <mergeCell ref="R28:S29"/>
    <mergeCell ref="T28:U29"/>
    <mergeCell ref="V28:W29"/>
    <mergeCell ref="X28:Y29"/>
    <mergeCell ref="AF26:AG27"/>
    <mergeCell ref="AH26:AI27"/>
    <mergeCell ref="AJ26:AK27"/>
    <mergeCell ref="AL26:AM27"/>
    <mergeCell ref="AN26:AO27"/>
    <mergeCell ref="AP26:AQ27"/>
    <mergeCell ref="T26:U27"/>
    <mergeCell ref="V26:W27"/>
    <mergeCell ref="X26:Y27"/>
    <mergeCell ref="Z26:AA27"/>
    <mergeCell ref="AB26:AC27"/>
    <mergeCell ref="AD26:AE27"/>
    <mergeCell ref="AN24:AO25"/>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24:I25"/>
    <mergeCell ref="J24:K25"/>
    <mergeCell ref="L24:M25"/>
    <mergeCell ref="N24:O25"/>
    <mergeCell ref="P24:Q25"/>
    <mergeCell ref="R24:S25"/>
    <mergeCell ref="T24:U25"/>
    <mergeCell ref="V24:W25"/>
    <mergeCell ref="X24:Y25"/>
    <mergeCell ref="X18:Y19"/>
    <mergeCell ref="Z18:AA19"/>
    <mergeCell ref="AB18:AC19"/>
    <mergeCell ref="AD18:AE19"/>
    <mergeCell ref="AL20:AM21"/>
    <mergeCell ref="AN20:AO21"/>
    <mergeCell ref="AP20:AQ21"/>
    <mergeCell ref="AR20:AS21"/>
    <mergeCell ref="AF20:AG21"/>
    <mergeCell ref="AH20:AI21"/>
    <mergeCell ref="AJ20:AK21"/>
    <mergeCell ref="AR22:AS23"/>
    <mergeCell ref="AF22:AG23"/>
    <mergeCell ref="AH22:AI23"/>
    <mergeCell ref="AJ22:AK23"/>
    <mergeCell ref="AL22:AM23"/>
    <mergeCell ref="AN22:AO23"/>
    <mergeCell ref="AP22:AQ23"/>
    <mergeCell ref="X22:Y23"/>
    <mergeCell ref="Z22:AA23"/>
    <mergeCell ref="AB22:AC23"/>
    <mergeCell ref="AD22:AE23"/>
    <mergeCell ref="AL24:AM25"/>
    <mergeCell ref="A22:I23"/>
    <mergeCell ref="J22:K23"/>
    <mergeCell ref="L22:M23"/>
    <mergeCell ref="N22:O23"/>
    <mergeCell ref="P22:Q23"/>
    <mergeCell ref="R22:S23"/>
    <mergeCell ref="Z20:AA21"/>
    <mergeCell ref="AB20:AC21"/>
    <mergeCell ref="AD20:AE21"/>
    <mergeCell ref="A20:I21"/>
    <mergeCell ref="J20:K21"/>
    <mergeCell ref="L20:M21"/>
    <mergeCell ref="N20:O21"/>
    <mergeCell ref="P20:Q21"/>
    <mergeCell ref="R20:S21"/>
    <mergeCell ref="T20:U21"/>
    <mergeCell ref="V20:W21"/>
    <mergeCell ref="X20:Y21"/>
    <mergeCell ref="T22:U23"/>
    <mergeCell ref="V22:W23"/>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V18:W19"/>
    <mergeCell ref="A14:I15"/>
    <mergeCell ref="J14:K15"/>
    <mergeCell ref="AL16:AM17"/>
    <mergeCell ref="A16:I17"/>
    <mergeCell ref="J16:K17"/>
    <mergeCell ref="L16:M17"/>
    <mergeCell ref="N16:O17"/>
    <mergeCell ref="P16:Q17"/>
    <mergeCell ref="R16:S17"/>
    <mergeCell ref="T16:U17"/>
    <mergeCell ref="V16:W17"/>
    <mergeCell ref="X16:Y17"/>
    <mergeCell ref="L14:M15"/>
    <mergeCell ref="N14:O15"/>
    <mergeCell ref="P14:Q15"/>
    <mergeCell ref="R14:S15"/>
    <mergeCell ref="AR14:AS15"/>
    <mergeCell ref="AF14:AG15"/>
    <mergeCell ref="AH14:AI15"/>
    <mergeCell ref="AJ14:AK15"/>
    <mergeCell ref="AL14:AM15"/>
    <mergeCell ref="AN14:AO15"/>
    <mergeCell ref="AP14:AQ15"/>
    <mergeCell ref="T14:U15"/>
    <mergeCell ref="V14:W15"/>
    <mergeCell ref="X14:Y15"/>
    <mergeCell ref="Z14:AA15"/>
    <mergeCell ref="AB14:AC15"/>
    <mergeCell ref="AD14:AE15"/>
    <mergeCell ref="AG10:AG11"/>
    <mergeCell ref="AH10:AL11"/>
    <mergeCell ref="AG8:AR8"/>
    <mergeCell ref="A2:AS2"/>
    <mergeCell ref="AM3:AS3"/>
    <mergeCell ref="E4:L4"/>
    <mergeCell ref="A6:D6"/>
    <mergeCell ref="AG6:AS7"/>
    <mergeCell ref="AH12:AI13"/>
    <mergeCell ref="AJ12:AK13"/>
    <mergeCell ref="AL12:AM13"/>
    <mergeCell ref="AN12:AO13"/>
    <mergeCell ref="AP12:AQ13"/>
    <mergeCell ref="AD12:AE13"/>
    <mergeCell ref="AF12:AG13"/>
    <mergeCell ref="AM10:AM11"/>
    <mergeCell ref="AN10:AR11"/>
    <mergeCell ref="AR12:AS13"/>
    <mergeCell ref="AS10:AS11"/>
    <mergeCell ref="AB12:AC13"/>
    <mergeCell ref="H12:I13"/>
    <mergeCell ref="J12:K13"/>
    <mergeCell ref="L12:M13"/>
    <mergeCell ref="N12:O13"/>
    <mergeCell ref="AB10:AF11"/>
    <mergeCell ref="P12:Q13"/>
    <mergeCell ref="R12:S13"/>
    <mergeCell ref="T12:U13"/>
    <mergeCell ref="U10:U11"/>
    <mergeCell ref="V10:Z11"/>
    <mergeCell ref="H10:I11"/>
    <mergeCell ref="J10:N11"/>
    <mergeCell ref="O10:O11"/>
    <mergeCell ref="P10:T11"/>
    <mergeCell ref="V12:W13"/>
    <mergeCell ref="X12:Y13"/>
    <mergeCell ref="Z12:AA13"/>
    <mergeCell ref="AA10:AA11"/>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S39"/>
  <sheetViews>
    <sheetView view="pageBreakPreview" zoomScale="95" zoomScaleNormal="95" zoomScaleSheetLayoutView="95" workbookViewId="0">
      <selection activeCell="J1" sqref="J1"/>
    </sheetView>
  </sheetViews>
  <sheetFormatPr defaultColWidth="2.375" defaultRowHeight="13.5"/>
  <cols>
    <col min="1" max="9" width="2.375" style="170" customWidth="1"/>
    <col min="10" max="51" width="2.875" style="170" customWidth="1"/>
    <col min="52" max="16384" width="2.375" style="170"/>
  </cols>
  <sheetData>
    <row r="1" spans="1:45" ht="13.5" customHeight="1">
      <c r="A1" s="169" t="s">
        <v>297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row>
    <row r="2" spans="1:45" ht="26.1" customHeight="1">
      <c r="A2" s="790" t="s">
        <v>296</v>
      </c>
      <c r="B2" s="790"/>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90"/>
      <c r="AQ2" s="790"/>
      <c r="AR2" s="790"/>
      <c r="AS2" s="790"/>
    </row>
    <row r="3" spans="1:45" ht="13.5" customHeight="1">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71"/>
      <c r="AM3" s="791" t="s">
        <v>515</v>
      </c>
      <c r="AN3" s="791"/>
      <c r="AO3" s="791"/>
      <c r="AP3" s="791"/>
      <c r="AQ3" s="791"/>
      <c r="AR3" s="791"/>
      <c r="AS3" s="791"/>
    </row>
    <row r="4" spans="1:45" ht="13.5" customHeight="1">
      <c r="A4" s="169"/>
      <c r="B4" s="169"/>
      <c r="C4" s="169"/>
      <c r="D4" s="172" t="s">
        <v>285</v>
      </c>
      <c r="E4" s="792"/>
      <c r="F4" s="792"/>
      <c r="G4" s="792"/>
      <c r="H4" s="792"/>
      <c r="I4" s="792"/>
      <c r="J4" s="792"/>
      <c r="K4" s="792"/>
      <c r="L4" s="792"/>
      <c r="M4" s="173" t="s">
        <v>89</v>
      </c>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row>
    <row r="5" spans="1:45" ht="13.5"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row>
    <row r="6" spans="1:45" ht="13.5" customHeight="1">
      <c r="A6" s="793" t="s">
        <v>115</v>
      </c>
      <c r="B6" s="793"/>
      <c r="C6" s="793"/>
      <c r="D6" s="793"/>
      <c r="E6" s="174" t="str">
        <f>基本情報!$B$4</f>
        <v>○○○○○号</v>
      </c>
      <c r="F6" s="169"/>
      <c r="G6" s="169"/>
      <c r="H6" s="169"/>
      <c r="I6" s="169"/>
      <c r="J6" s="169"/>
      <c r="K6" s="169"/>
      <c r="L6" s="169"/>
      <c r="M6" s="169"/>
      <c r="N6" s="169"/>
      <c r="O6" s="169"/>
      <c r="P6" s="169"/>
      <c r="Q6" s="169"/>
      <c r="R6" s="169"/>
      <c r="S6" s="169"/>
      <c r="T6" s="169"/>
      <c r="U6" s="169"/>
      <c r="V6" s="169"/>
      <c r="W6" s="169"/>
      <c r="X6" s="169"/>
      <c r="Y6" s="169"/>
      <c r="Z6" s="169"/>
      <c r="AA6" s="169"/>
      <c r="AB6" s="169"/>
      <c r="AC6" s="172"/>
      <c r="AD6" s="169"/>
      <c r="AE6" s="175"/>
      <c r="AF6" s="175"/>
      <c r="AG6" s="794"/>
      <c r="AH6" s="794"/>
      <c r="AI6" s="794"/>
      <c r="AJ6" s="794"/>
      <c r="AK6" s="794"/>
      <c r="AL6" s="794"/>
      <c r="AM6" s="794"/>
      <c r="AN6" s="794"/>
      <c r="AO6" s="794"/>
      <c r="AP6" s="794"/>
      <c r="AQ6" s="794"/>
      <c r="AR6" s="794"/>
      <c r="AS6" s="794"/>
    </row>
    <row r="7" spans="1:45" ht="13.5" customHeight="1">
      <c r="A7" s="818" t="s">
        <v>292</v>
      </c>
      <c r="B7" s="818"/>
      <c r="C7" s="818"/>
      <c r="D7" s="818"/>
      <c r="E7" s="177" t="str">
        <f>基本情報!$B$2</f>
        <v>○○○○○○○○○○○業務</v>
      </c>
      <c r="F7" s="176"/>
      <c r="G7" s="176"/>
      <c r="H7" s="176"/>
      <c r="I7" s="176"/>
      <c r="J7" s="176"/>
      <c r="K7" s="176"/>
      <c r="L7" s="176"/>
      <c r="M7" s="176"/>
      <c r="N7" s="176"/>
      <c r="O7" s="176"/>
      <c r="P7" s="176"/>
      <c r="Q7" s="176"/>
      <c r="R7" s="176"/>
      <c r="S7" s="176"/>
      <c r="T7" s="169"/>
      <c r="U7" s="176"/>
      <c r="V7" s="176"/>
      <c r="W7" s="176"/>
      <c r="X7" s="176"/>
      <c r="Y7" s="169"/>
      <c r="Z7" s="169"/>
      <c r="AA7" s="169"/>
      <c r="AB7" s="169"/>
      <c r="AC7" s="169"/>
      <c r="AD7" s="169"/>
      <c r="AE7" s="169"/>
      <c r="AF7" s="169"/>
      <c r="AG7" s="794"/>
      <c r="AH7" s="794"/>
      <c r="AI7" s="794"/>
      <c r="AJ7" s="794"/>
      <c r="AK7" s="794"/>
      <c r="AL7" s="794"/>
      <c r="AM7" s="794"/>
      <c r="AN7" s="794"/>
      <c r="AO7" s="794"/>
      <c r="AP7" s="794"/>
      <c r="AQ7" s="794"/>
      <c r="AR7" s="794"/>
      <c r="AS7" s="794"/>
    </row>
    <row r="8" spans="1:45" ht="13.5" customHeight="1">
      <c r="A8" s="818" t="s">
        <v>291</v>
      </c>
      <c r="B8" s="818"/>
      <c r="C8" s="818"/>
      <c r="D8" s="818"/>
      <c r="E8" s="169" t="s">
        <v>286</v>
      </c>
      <c r="F8" s="816"/>
      <c r="G8" s="816"/>
      <c r="H8" s="816"/>
      <c r="I8" s="816"/>
      <c r="J8" s="816"/>
      <c r="K8" s="816"/>
      <c r="L8" s="816"/>
      <c r="M8" s="816"/>
      <c r="N8" s="169" t="s">
        <v>287</v>
      </c>
      <c r="O8" s="816"/>
      <c r="P8" s="816"/>
      <c r="Q8" s="816"/>
      <c r="R8" s="816"/>
      <c r="S8" s="816"/>
      <c r="T8" s="816"/>
      <c r="U8" s="816"/>
      <c r="V8" s="816"/>
      <c r="W8" s="169"/>
      <c r="X8" s="169"/>
      <c r="Y8" s="169"/>
      <c r="Z8" s="169"/>
      <c r="AA8" s="169"/>
      <c r="AB8" s="169"/>
      <c r="AC8" s="169"/>
      <c r="AD8" s="169"/>
      <c r="AE8" s="175"/>
      <c r="AF8" s="175"/>
      <c r="AG8" s="789" t="s">
        <v>469</v>
      </c>
      <c r="AH8" s="789"/>
      <c r="AI8" s="789"/>
      <c r="AJ8" s="789"/>
      <c r="AK8" s="789"/>
      <c r="AL8" s="789"/>
      <c r="AM8" s="789"/>
      <c r="AN8" s="789"/>
      <c r="AO8" s="789"/>
      <c r="AP8" s="789"/>
      <c r="AQ8" s="789"/>
      <c r="AR8" s="789"/>
      <c r="AS8" s="178" t="s">
        <v>288</v>
      </c>
    </row>
    <row r="9" spans="1:45" ht="13.5" customHeight="1">
      <c r="A9" s="823" t="s">
        <v>298</v>
      </c>
      <c r="B9" s="823"/>
      <c r="C9" s="823"/>
      <c r="D9" s="823"/>
      <c r="E9" s="169" t="s">
        <v>286</v>
      </c>
      <c r="F9" s="816"/>
      <c r="G9" s="816"/>
      <c r="H9" s="816"/>
      <c r="I9" s="816"/>
      <c r="J9" s="816"/>
      <c r="K9" s="816"/>
      <c r="L9" s="816"/>
      <c r="M9" s="816"/>
      <c r="N9" s="169" t="s">
        <v>287</v>
      </c>
      <c r="O9" s="816"/>
      <c r="P9" s="816"/>
      <c r="Q9" s="816"/>
      <c r="R9" s="816"/>
      <c r="S9" s="816"/>
      <c r="T9" s="816"/>
      <c r="U9" s="816"/>
      <c r="V9" s="816"/>
      <c r="W9" s="169"/>
      <c r="X9" s="169"/>
      <c r="Y9" s="169"/>
      <c r="Z9" s="169"/>
      <c r="AA9" s="169"/>
      <c r="AB9" s="169"/>
      <c r="AC9" s="169"/>
      <c r="AD9" s="169"/>
      <c r="AE9" s="175"/>
      <c r="AF9" s="175"/>
      <c r="AG9" s="178"/>
      <c r="AH9" s="178"/>
      <c r="AI9" s="178"/>
      <c r="AJ9" s="178"/>
      <c r="AK9" s="178"/>
      <c r="AL9" s="178"/>
      <c r="AM9" s="178"/>
      <c r="AN9" s="178"/>
      <c r="AO9" s="178"/>
      <c r="AP9" s="178"/>
      <c r="AQ9" s="178"/>
      <c r="AR9" s="178"/>
      <c r="AS9" s="178"/>
    </row>
    <row r="10" spans="1:45" ht="13.5" customHeight="1" thickBot="1">
      <c r="A10" s="169"/>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row>
    <row r="11" spans="1:45" ht="13.5" customHeight="1">
      <c r="A11" s="518"/>
      <c r="B11" s="519"/>
      <c r="C11" s="519"/>
      <c r="D11" s="519"/>
      <c r="E11" s="519"/>
      <c r="F11" s="519"/>
      <c r="G11" s="519"/>
      <c r="H11" s="787" t="s">
        <v>63</v>
      </c>
      <c r="I11" s="787"/>
      <c r="J11" s="778"/>
      <c r="K11" s="778"/>
      <c r="L11" s="778"/>
      <c r="M11" s="778"/>
      <c r="N11" s="779"/>
      <c r="O11" s="785" t="s">
        <v>63</v>
      </c>
      <c r="P11" s="777"/>
      <c r="Q11" s="778"/>
      <c r="R11" s="778"/>
      <c r="S11" s="778"/>
      <c r="T11" s="779"/>
      <c r="U11" s="785" t="s">
        <v>63</v>
      </c>
      <c r="V11" s="777"/>
      <c r="W11" s="778"/>
      <c r="X11" s="778"/>
      <c r="Y11" s="778"/>
      <c r="Z11" s="779"/>
      <c r="AA11" s="785" t="s">
        <v>63</v>
      </c>
      <c r="AB11" s="777"/>
      <c r="AC11" s="778"/>
      <c r="AD11" s="778"/>
      <c r="AE11" s="778"/>
      <c r="AF11" s="779"/>
      <c r="AG11" s="785" t="s">
        <v>63</v>
      </c>
      <c r="AH11" s="777"/>
      <c r="AI11" s="778"/>
      <c r="AJ11" s="778"/>
      <c r="AK11" s="778"/>
      <c r="AL11" s="779"/>
      <c r="AM11" s="785" t="s">
        <v>63</v>
      </c>
      <c r="AN11" s="777"/>
      <c r="AO11" s="778"/>
      <c r="AP11" s="778"/>
      <c r="AQ11" s="778"/>
      <c r="AR11" s="779"/>
      <c r="AS11" s="797" t="s">
        <v>63</v>
      </c>
    </row>
    <row r="12" spans="1:45" ht="13.5" customHeight="1">
      <c r="A12" s="520"/>
      <c r="B12" s="179"/>
      <c r="C12" s="179"/>
      <c r="D12" s="179"/>
      <c r="E12" s="179"/>
      <c r="F12" s="179"/>
      <c r="G12" s="179"/>
      <c r="H12" s="788"/>
      <c r="I12" s="788"/>
      <c r="J12" s="781"/>
      <c r="K12" s="781"/>
      <c r="L12" s="781"/>
      <c r="M12" s="781"/>
      <c r="N12" s="782"/>
      <c r="O12" s="786"/>
      <c r="P12" s="780"/>
      <c r="Q12" s="781"/>
      <c r="R12" s="781"/>
      <c r="S12" s="781"/>
      <c r="T12" s="782"/>
      <c r="U12" s="786"/>
      <c r="V12" s="780"/>
      <c r="W12" s="781"/>
      <c r="X12" s="781"/>
      <c r="Y12" s="781"/>
      <c r="Z12" s="782"/>
      <c r="AA12" s="786"/>
      <c r="AB12" s="780"/>
      <c r="AC12" s="781"/>
      <c r="AD12" s="781"/>
      <c r="AE12" s="781"/>
      <c r="AF12" s="782"/>
      <c r="AG12" s="786"/>
      <c r="AH12" s="780"/>
      <c r="AI12" s="781"/>
      <c r="AJ12" s="781"/>
      <c r="AK12" s="781"/>
      <c r="AL12" s="782"/>
      <c r="AM12" s="786"/>
      <c r="AN12" s="780"/>
      <c r="AO12" s="781"/>
      <c r="AP12" s="781"/>
      <c r="AQ12" s="781"/>
      <c r="AR12" s="782"/>
      <c r="AS12" s="798"/>
    </row>
    <row r="13" spans="1:45" ht="13.5" customHeight="1">
      <c r="A13" s="520"/>
      <c r="B13" s="179"/>
      <c r="C13" s="179"/>
      <c r="D13" s="179"/>
      <c r="E13" s="179"/>
      <c r="F13" s="179"/>
      <c r="G13" s="179"/>
      <c r="H13" s="799" t="s">
        <v>289</v>
      </c>
      <c r="I13" s="799"/>
      <c r="J13" s="800">
        <v>1</v>
      </c>
      <c r="K13" s="783"/>
      <c r="L13" s="783">
        <v>11</v>
      </c>
      <c r="M13" s="783"/>
      <c r="N13" s="783">
        <v>21</v>
      </c>
      <c r="O13" s="783"/>
      <c r="P13" s="783">
        <v>1</v>
      </c>
      <c r="Q13" s="783"/>
      <c r="R13" s="783">
        <v>11</v>
      </c>
      <c r="S13" s="783"/>
      <c r="T13" s="783">
        <v>21</v>
      </c>
      <c r="U13" s="783"/>
      <c r="V13" s="783">
        <v>1</v>
      </c>
      <c r="W13" s="783"/>
      <c r="X13" s="783">
        <v>11</v>
      </c>
      <c r="Y13" s="783"/>
      <c r="Z13" s="783">
        <v>21</v>
      </c>
      <c r="AA13" s="783"/>
      <c r="AB13" s="783">
        <v>1</v>
      </c>
      <c r="AC13" s="783"/>
      <c r="AD13" s="783">
        <v>11</v>
      </c>
      <c r="AE13" s="783"/>
      <c r="AF13" s="783">
        <v>21</v>
      </c>
      <c r="AG13" s="783"/>
      <c r="AH13" s="783">
        <v>1</v>
      </c>
      <c r="AI13" s="783"/>
      <c r="AJ13" s="783">
        <v>11</v>
      </c>
      <c r="AK13" s="783"/>
      <c r="AL13" s="783">
        <v>21</v>
      </c>
      <c r="AM13" s="783"/>
      <c r="AN13" s="783">
        <v>1</v>
      </c>
      <c r="AO13" s="783"/>
      <c r="AP13" s="783">
        <v>11</v>
      </c>
      <c r="AQ13" s="783"/>
      <c r="AR13" s="783">
        <v>21</v>
      </c>
      <c r="AS13" s="795"/>
    </row>
    <row r="14" spans="1:45" ht="13.5" customHeight="1">
      <c r="A14" s="520"/>
      <c r="B14" s="819" t="s">
        <v>295</v>
      </c>
      <c r="C14" s="819"/>
      <c r="D14" s="819"/>
      <c r="E14" s="819"/>
      <c r="F14" s="819"/>
      <c r="G14" s="179"/>
      <c r="H14" s="799"/>
      <c r="I14" s="799"/>
      <c r="J14" s="801"/>
      <c r="K14" s="784"/>
      <c r="L14" s="784"/>
      <c r="M14" s="784"/>
      <c r="N14" s="784"/>
      <c r="O14" s="784"/>
      <c r="P14" s="784"/>
      <c r="Q14" s="784"/>
      <c r="R14" s="784"/>
      <c r="S14" s="784"/>
      <c r="T14" s="784"/>
      <c r="U14" s="784"/>
      <c r="V14" s="784"/>
      <c r="W14" s="784"/>
      <c r="X14" s="784"/>
      <c r="Y14" s="784"/>
      <c r="Z14" s="784"/>
      <c r="AA14" s="784"/>
      <c r="AB14" s="784"/>
      <c r="AC14" s="784"/>
      <c r="AD14" s="784"/>
      <c r="AE14" s="784"/>
      <c r="AF14" s="784"/>
      <c r="AG14" s="784"/>
      <c r="AH14" s="784"/>
      <c r="AI14" s="784"/>
      <c r="AJ14" s="784"/>
      <c r="AK14" s="784"/>
      <c r="AL14" s="784"/>
      <c r="AM14" s="784"/>
      <c r="AN14" s="784"/>
      <c r="AO14" s="784"/>
      <c r="AP14" s="784"/>
      <c r="AQ14" s="784"/>
      <c r="AR14" s="784"/>
      <c r="AS14" s="796"/>
    </row>
    <row r="15" spans="1:45" ht="13.5" customHeight="1">
      <c r="A15" s="806"/>
      <c r="B15" s="807"/>
      <c r="C15" s="807"/>
      <c r="D15" s="807"/>
      <c r="E15" s="807"/>
      <c r="F15" s="807"/>
      <c r="G15" s="807"/>
      <c r="H15" s="807"/>
      <c r="I15" s="808"/>
      <c r="J15" s="812"/>
      <c r="K15" s="802"/>
      <c r="L15" s="802"/>
      <c r="M15" s="802"/>
      <c r="N15" s="802"/>
      <c r="O15" s="802"/>
      <c r="P15" s="802"/>
      <c r="Q15" s="802"/>
      <c r="R15" s="802"/>
      <c r="S15" s="802"/>
      <c r="T15" s="802"/>
      <c r="U15" s="802"/>
      <c r="V15" s="802"/>
      <c r="W15" s="802"/>
      <c r="X15" s="802"/>
      <c r="Y15" s="802"/>
      <c r="Z15" s="802"/>
      <c r="AA15" s="802"/>
      <c r="AB15" s="802"/>
      <c r="AC15" s="802"/>
      <c r="AD15" s="802"/>
      <c r="AE15" s="802"/>
      <c r="AF15" s="802"/>
      <c r="AG15" s="802"/>
      <c r="AH15" s="802"/>
      <c r="AI15" s="802"/>
      <c r="AJ15" s="802"/>
      <c r="AK15" s="802"/>
      <c r="AL15" s="802"/>
      <c r="AM15" s="802"/>
      <c r="AN15" s="802"/>
      <c r="AO15" s="802"/>
      <c r="AP15" s="802"/>
      <c r="AQ15" s="802"/>
      <c r="AR15" s="802"/>
      <c r="AS15" s="803"/>
    </row>
    <row r="16" spans="1:45" ht="13.5" customHeight="1">
      <c r="A16" s="809"/>
      <c r="B16" s="810"/>
      <c r="C16" s="810"/>
      <c r="D16" s="810"/>
      <c r="E16" s="810"/>
      <c r="F16" s="810"/>
      <c r="G16" s="810"/>
      <c r="H16" s="810"/>
      <c r="I16" s="811"/>
      <c r="J16" s="813"/>
      <c r="K16" s="804"/>
      <c r="L16" s="804"/>
      <c r="M16" s="804"/>
      <c r="N16" s="804"/>
      <c r="O16" s="804"/>
      <c r="P16" s="804"/>
      <c r="Q16" s="804"/>
      <c r="R16" s="804"/>
      <c r="S16" s="804"/>
      <c r="T16" s="804"/>
      <c r="U16" s="804"/>
      <c r="V16" s="804"/>
      <c r="W16" s="804"/>
      <c r="X16" s="804"/>
      <c r="Y16" s="804"/>
      <c r="Z16" s="804"/>
      <c r="AA16" s="804"/>
      <c r="AB16" s="804"/>
      <c r="AC16" s="804"/>
      <c r="AD16" s="804"/>
      <c r="AE16" s="804"/>
      <c r="AF16" s="804"/>
      <c r="AG16" s="804"/>
      <c r="AH16" s="804"/>
      <c r="AI16" s="804"/>
      <c r="AJ16" s="804"/>
      <c r="AK16" s="804"/>
      <c r="AL16" s="804"/>
      <c r="AM16" s="804"/>
      <c r="AN16" s="804"/>
      <c r="AO16" s="804"/>
      <c r="AP16" s="804"/>
      <c r="AQ16" s="804"/>
      <c r="AR16" s="804"/>
      <c r="AS16" s="805"/>
    </row>
    <row r="17" spans="1:45" ht="13.5" customHeight="1">
      <c r="A17" s="809"/>
      <c r="B17" s="810"/>
      <c r="C17" s="810"/>
      <c r="D17" s="810"/>
      <c r="E17" s="810"/>
      <c r="F17" s="810"/>
      <c r="G17" s="810"/>
      <c r="H17" s="810"/>
      <c r="I17" s="811"/>
      <c r="J17" s="813"/>
      <c r="K17" s="804"/>
      <c r="L17" s="804"/>
      <c r="M17" s="804"/>
      <c r="N17" s="804"/>
      <c r="O17" s="804"/>
      <c r="P17" s="804"/>
      <c r="Q17" s="804"/>
      <c r="R17" s="804"/>
      <c r="S17" s="804"/>
      <c r="T17" s="804"/>
      <c r="U17" s="804"/>
      <c r="V17" s="804"/>
      <c r="W17" s="804"/>
      <c r="X17" s="804"/>
      <c r="Y17" s="804"/>
      <c r="Z17" s="804"/>
      <c r="AA17" s="804"/>
      <c r="AB17" s="804"/>
      <c r="AC17" s="804"/>
      <c r="AD17" s="804"/>
      <c r="AE17" s="804"/>
      <c r="AF17" s="804"/>
      <c r="AG17" s="804"/>
      <c r="AH17" s="804"/>
      <c r="AI17" s="804"/>
      <c r="AJ17" s="804"/>
      <c r="AK17" s="804"/>
      <c r="AL17" s="804"/>
      <c r="AM17" s="804"/>
      <c r="AN17" s="804"/>
      <c r="AO17" s="804"/>
      <c r="AP17" s="804"/>
      <c r="AQ17" s="804"/>
      <c r="AR17" s="804"/>
      <c r="AS17" s="805"/>
    </row>
    <row r="18" spans="1:45" ht="13.5" customHeight="1">
      <c r="A18" s="809"/>
      <c r="B18" s="810"/>
      <c r="C18" s="810"/>
      <c r="D18" s="810"/>
      <c r="E18" s="810"/>
      <c r="F18" s="810"/>
      <c r="G18" s="810"/>
      <c r="H18" s="810"/>
      <c r="I18" s="811"/>
      <c r="J18" s="813"/>
      <c r="K18" s="804"/>
      <c r="L18" s="804"/>
      <c r="M18" s="804"/>
      <c r="N18" s="804"/>
      <c r="O18" s="804"/>
      <c r="P18" s="804"/>
      <c r="Q18" s="804"/>
      <c r="R18" s="804"/>
      <c r="S18" s="804"/>
      <c r="T18" s="804"/>
      <c r="U18" s="804"/>
      <c r="V18" s="804"/>
      <c r="W18" s="804"/>
      <c r="X18" s="804"/>
      <c r="Y18" s="804"/>
      <c r="Z18" s="804"/>
      <c r="AA18" s="804"/>
      <c r="AB18" s="804"/>
      <c r="AC18" s="804"/>
      <c r="AD18" s="804"/>
      <c r="AE18" s="804"/>
      <c r="AF18" s="804"/>
      <c r="AG18" s="804"/>
      <c r="AH18" s="804"/>
      <c r="AI18" s="804"/>
      <c r="AJ18" s="804"/>
      <c r="AK18" s="804"/>
      <c r="AL18" s="804"/>
      <c r="AM18" s="804"/>
      <c r="AN18" s="804"/>
      <c r="AO18" s="804"/>
      <c r="AP18" s="804"/>
      <c r="AQ18" s="804"/>
      <c r="AR18" s="804"/>
      <c r="AS18" s="805"/>
    </row>
    <row r="19" spans="1:45" ht="13.5" customHeight="1">
      <c r="A19" s="809"/>
      <c r="B19" s="810"/>
      <c r="C19" s="810"/>
      <c r="D19" s="810"/>
      <c r="E19" s="810"/>
      <c r="F19" s="810"/>
      <c r="G19" s="810"/>
      <c r="H19" s="810"/>
      <c r="I19" s="811"/>
      <c r="J19" s="813"/>
      <c r="K19" s="804"/>
      <c r="L19" s="804"/>
      <c r="M19" s="804"/>
      <c r="N19" s="804"/>
      <c r="O19" s="804"/>
      <c r="P19" s="804"/>
      <c r="Q19" s="804"/>
      <c r="R19" s="804"/>
      <c r="S19" s="804"/>
      <c r="T19" s="804"/>
      <c r="U19" s="804"/>
      <c r="V19" s="804"/>
      <c r="W19" s="804"/>
      <c r="X19" s="804"/>
      <c r="Y19" s="804"/>
      <c r="Z19" s="804"/>
      <c r="AA19" s="804"/>
      <c r="AB19" s="804"/>
      <c r="AC19" s="804"/>
      <c r="AD19" s="804"/>
      <c r="AE19" s="804"/>
      <c r="AF19" s="804"/>
      <c r="AG19" s="804"/>
      <c r="AH19" s="804"/>
      <c r="AI19" s="804"/>
      <c r="AJ19" s="804"/>
      <c r="AK19" s="804"/>
      <c r="AL19" s="804"/>
      <c r="AM19" s="804"/>
      <c r="AN19" s="804"/>
      <c r="AO19" s="804"/>
      <c r="AP19" s="804"/>
      <c r="AQ19" s="804"/>
      <c r="AR19" s="804"/>
      <c r="AS19" s="805"/>
    </row>
    <row r="20" spans="1:45" ht="13.5" customHeight="1">
      <c r="A20" s="809"/>
      <c r="B20" s="810"/>
      <c r="C20" s="810"/>
      <c r="D20" s="810"/>
      <c r="E20" s="810"/>
      <c r="F20" s="810"/>
      <c r="G20" s="810"/>
      <c r="H20" s="810"/>
      <c r="I20" s="811"/>
      <c r="J20" s="813"/>
      <c r="K20" s="804"/>
      <c r="L20" s="804"/>
      <c r="M20" s="804"/>
      <c r="N20" s="804"/>
      <c r="O20" s="804"/>
      <c r="P20" s="804"/>
      <c r="Q20" s="804"/>
      <c r="R20" s="804"/>
      <c r="S20" s="804"/>
      <c r="T20" s="804"/>
      <c r="U20" s="804"/>
      <c r="V20" s="804"/>
      <c r="W20" s="804"/>
      <c r="X20" s="804"/>
      <c r="Y20" s="804"/>
      <c r="Z20" s="804"/>
      <c r="AA20" s="804"/>
      <c r="AB20" s="804"/>
      <c r="AC20" s="804"/>
      <c r="AD20" s="804"/>
      <c r="AE20" s="804"/>
      <c r="AF20" s="804"/>
      <c r="AG20" s="804"/>
      <c r="AH20" s="804"/>
      <c r="AI20" s="804"/>
      <c r="AJ20" s="804"/>
      <c r="AK20" s="804"/>
      <c r="AL20" s="804"/>
      <c r="AM20" s="804"/>
      <c r="AN20" s="804"/>
      <c r="AO20" s="804"/>
      <c r="AP20" s="804"/>
      <c r="AQ20" s="804"/>
      <c r="AR20" s="804"/>
      <c r="AS20" s="805"/>
    </row>
    <row r="21" spans="1:45" ht="13.5" customHeight="1">
      <c r="A21" s="809"/>
      <c r="B21" s="810"/>
      <c r="C21" s="810"/>
      <c r="D21" s="810"/>
      <c r="E21" s="810"/>
      <c r="F21" s="810"/>
      <c r="G21" s="810"/>
      <c r="H21" s="810"/>
      <c r="I21" s="811"/>
      <c r="J21" s="813"/>
      <c r="K21" s="804"/>
      <c r="L21" s="804"/>
      <c r="M21" s="804"/>
      <c r="N21" s="804"/>
      <c r="O21" s="804"/>
      <c r="P21" s="804"/>
      <c r="Q21" s="804"/>
      <c r="R21" s="804"/>
      <c r="S21" s="804"/>
      <c r="T21" s="804"/>
      <c r="U21" s="804"/>
      <c r="V21" s="804"/>
      <c r="W21" s="804"/>
      <c r="X21" s="804"/>
      <c r="Y21" s="804"/>
      <c r="Z21" s="804"/>
      <c r="AA21" s="804"/>
      <c r="AB21" s="804"/>
      <c r="AC21" s="804"/>
      <c r="AD21" s="804"/>
      <c r="AE21" s="804"/>
      <c r="AF21" s="804"/>
      <c r="AG21" s="804"/>
      <c r="AH21" s="804"/>
      <c r="AI21" s="804"/>
      <c r="AJ21" s="804"/>
      <c r="AK21" s="804"/>
      <c r="AL21" s="804"/>
      <c r="AM21" s="804"/>
      <c r="AN21" s="804"/>
      <c r="AO21" s="804"/>
      <c r="AP21" s="804"/>
      <c r="AQ21" s="804"/>
      <c r="AR21" s="804"/>
      <c r="AS21" s="805"/>
    </row>
    <row r="22" spans="1:45" ht="13.5" customHeight="1">
      <c r="A22" s="809"/>
      <c r="B22" s="810"/>
      <c r="C22" s="810"/>
      <c r="D22" s="810"/>
      <c r="E22" s="810"/>
      <c r="F22" s="810"/>
      <c r="G22" s="810"/>
      <c r="H22" s="810"/>
      <c r="I22" s="811"/>
      <c r="J22" s="813"/>
      <c r="K22" s="804"/>
      <c r="L22" s="804"/>
      <c r="M22" s="804"/>
      <c r="N22" s="804"/>
      <c r="O22" s="804"/>
      <c r="P22" s="804"/>
      <c r="Q22" s="804"/>
      <c r="R22" s="804"/>
      <c r="S22" s="804"/>
      <c r="T22" s="804"/>
      <c r="U22" s="804"/>
      <c r="V22" s="804"/>
      <c r="W22" s="804"/>
      <c r="X22" s="804"/>
      <c r="Y22" s="804"/>
      <c r="Z22" s="804"/>
      <c r="AA22" s="804"/>
      <c r="AB22" s="804"/>
      <c r="AC22" s="804"/>
      <c r="AD22" s="804"/>
      <c r="AE22" s="804"/>
      <c r="AF22" s="804"/>
      <c r="AG22" s="804"/>
      <c r="AH22" s="804"/>
      <c r="AI22" s="804"/>
      <c r="AJ22" s="804"/>
      <c r="AK22" s="804"/>
      <c r="AL22" s="804"/>
      <c r="AM22" s="804"/>
      <c r="AN22" s="804"/>
      <c r="AO22" s="804"/>
      <c r="AP22" s="804"/>
      <c r="AQ22" s="804"/>
      <c r="AR22" s="804"/>
      <c r="AS22" s="805"/>
    </row>
    <row r="23" spans="1:45" ht="13.5" customHeight="1">
      <c r="A23" s="809"/>
      <c r="B23" s="810"/>
      <c r="C23" s="810"/>
      <c r="D23" s="810"/>
      <c r="E23" s="810"/>
      <c r="F23" s="810"/>
      <c r="G23" s="810"/>
      <c r="H23" s="810"/>
      <c r="I23" s="811"/>
      <c r="J23" s="813"/>
      <c r="K23" s="804"/>
      <c r="L23" s="804"/>
      <c r="M23" s="804"/>
      <c r="N23" s="804"/>
      <c r="O23" s="804"/>
      <c r="P23" s="804"/>
      <c r="Q23" s="804"/>
      <c r="R23" s="804"/>
      <c r="S23" s="804"/>
      <c r="T23" s="804"/>
      <c r="U23" s="804"/>
      <c r="V23" s="804"/>
      <c r="W23" s="804"/>
      <c r="X23" s="804"/>
      <c r="Y23" s="804"/>
      <c r="Z23" s="804"/>
      <c r="AA23" s="804"/>
      <c r="AB23" s="804"/>
      <c r="AC23" s="804"/>
      <c r="AD23" s="804"/>
      <c r="AE23" s="804"/>
      <c r="AF23" s="804"/>
      <c r="AG23" s="804"/>
      <c r="AH23" s="804"/>
      <c r="AI23" s="804"/>
      <c r="AJ23" s="804"/>
      <c r="AK23" s="804"/>
      <c r="AL23" s="804"/>
      <c r="AM23" s="804"/>
      <c r="AN23" s="804"/>
      <c r="AO23" s="804"/>
      <c r="AP23" s="804"/>
      <c r="AQ23" s="804"/>
      <c r="AR23" s="804"/>
      <c r="AS23" s="805"/>
    </row>
    <row r="24" spans="1:45" ht="13.5" customHeight="1">
      <c r="A24" s="809"/>
      <c r="B24" s="810"/>
      <c r="C24" s="810"/>
      <c r="D24" s="810"/>
      <c r="E24" s="810"/>
      <c r="F24" s="810"/>
      <c r="G24" s="810"/>
      <c r="H24" s="810"/>
      <c r="I24" s="811"/>
      <c r="J24" s="813"/>
      <c r="K24" s="804"/>
      <c r="L24" s="804"/>
      <c r="M24" s="804"/>
      <c r="N24" s="804"/>
      <c r="O24" s="804"/>
      <c r="P24" s="804"/>
      <c r="Q24" s="804"/>
      <c r="R24" s="804"/>
      <c r="S24" s="804"/>
      <c r="T24" s="804"/>
      <c r="U24" s="804"/>
      <c r="V24" s="804"/>
      <c r="W24" s="804"/>
      <c r="X24" s="804"/>
      <c r="Y24" s="804"/>
      <c r="Z24" s="804"/>
      <c r="AA24" s="804"/>
      <c r="AB24" s="804"/>
      <c r="AC24" s="804"/>
      <c r="AD24" s="804"/>
      <c r="AE24" s="804"/>
      <c r="AF24" s="804"/>
      <c r="AG24" s="804"/>
      <c r="AH24" s="804"/>
      <c r="AI24" s="804"/>
      <c r="AJ24" s="804"/>
      <c r="AK24" s="804"/>
      <c r="AL24" s="804"/>
      <c r="AM24" s="804"/>
      <c r="AN24" s="804"/>
      <c r="AO24" s="804"/>
      <c r="AP24" s="804"/>
      <c r="AQ24" s="804"/>
      <c r="AR24" s="804"/>
      <c r="AS24" s="805"/>
    </row>
    <row r="25" spans="1:45" ht="13.5" customHeight="1">
      <c r="A25" s="809"/>
      <c r="B25" s="810"/>
      <c r="C25" s="810"/>
      <c r="D25" s="810"/>
      <c r="E25" s="810"/>
      <c r="F25" s="810"/>
      <c r="G25" s="810"/>
      <c r="H25" s="810"/>
      <c r="I25" s="811"/>
      <c r="J25" s="813"/>
      <c r="K25" s="804"/>
      <c r="L25" s="804"/>
      <c r="M25" s="804"/>
      <c r="N25" s="804"/>
      <c r="O25" s="804"/>
      <c r="P25" s="804"/>
      <c r="Q25" s="804"/>
      <c r="R25" s="804"/>
      <c r="S25" s="804"/>
      <c r="T25" s="804"/>
      <c r="U25" s="804"/>
      <c r="V25" s="804"/>
      <c r="W25" s="804"/>
      <c r="X25" s="804"/>
      <c r="Y25" s="804"/>
      <c r="Z25" s="804"/>
      <c r="AA25" s="804"/>
      <c r="AB25" s="804"/>
      <c r="AC25" s="804"/>
      <c r="AD25" s="804"/>
      <c r="AE25" s="804"/>
      <c r="AF25" s="804"/>
      <c r="AG25" s="804"/>
      <c r="AH25" s="804"/>
      <c r="AI25" s="804"/>
      <c r="AJ25" s="804"/>
      <c r="AK25" s="804"/>
      <c r="AL25" s="804"/>
      <c r="AM25" s="804"/>
      <c r="AN25" s="804"/>
      <c r="AO25" s="804"/>
      <c r="AP25" s="804"/>
      <c r="AQ25" s="804"/>
      <c r="AR25" s="804"/>
      <c r="AS25" s="805"/>
    </row>
    <row r="26" spans="1:45" ht="13.5" customHeight="1">
      <c r="A26" s="809"/>
      <c r="B26" s="810"/>
      <c r="C26" s="810"/>
      <c r="D26" s="810"/>
      <c r="E26" s="810"/>
      <c r="F26" s="810"/>
      <c r="G26" s="810"/>
      <c r="H26" s="810"/>
      <c r="I26" s="811"/>
      <c r="J26" s="813"/>
      <c r="K26" s="804"/>
      <c r="L26" s="804"/>
      <c r="M26" s="804"/>
      <c r="N26" s="804"/>
      <c r="O26" s="804"/>
      <c r="P26" s="804"/>
      <c r="Q26" s="804"/>
      <c r="R26" s="804"/>
      <c r="S26" s="804"/>
      <c r="T26" s="804"/>
      <c r="U26" s="804"/>
      <c r="V26" s="804"/>
      <c r="W26" s="804"/>
      <c r="X26" s="804"/>
      <c r="Y26" s="804"/>
      <c r="Z26" s="804"/>
      <c r="AA26" s="804"/>
      <c r="AB26" s="804"/>
      <c r="AC26" s="804"/>
      <c r="AD26" s="804"/>
      <c r="AE26" s="804"/>
      <c r="AF26" s="804"/>
      <c r="AG26" s="804"/>
      <c r="AH26" s="804"/>
      <c r="AI26" s="804"/>
      <c r="AJ26" s="804"/>
      <c r="AK26" s="804"/>
      <c r="AL26" s="804"/>
      <c r="AM26" s="804"/>
      <c r="AN26" s="804"/>
      <c r="AO26" s="804"/>
      <c r="AP26" s="804"/>
      <c r="AQ26" s="804"/>
      <c r="AR26" s="804"/>
      <c r="AS26" s="805"/>
    </row>
    <row r="27" spans="1:45" ht="13.5" customHeight="1">
      <c r="A27" s="809"/>
      <c r="B27" s="810"/>
      <c r="C27" s="810"/>
      <c r="D27" s="810"/>
      <c r="E27" s="810"/>
      <c r="F27" s="810"/>
      <c r="G27" s="810"/>
      <c r="H27" s="810"/>
      <c r="I27" s="811"/>
      <c r="J27" s="813"/>
      <c r="K27" s="804"/>
      <c r="L27" s="804"/>
      <c r="M27" s="804"/>
      <c r="N27" s="804"/>
      <c r="O27" s="804"/>
      <c r="P27" s="804"/>
      <c r="Q27" s="804"/>
      <c r="R27" s="804"/>
      <c r="S27" s="804"/>
      <c r="T27" s="804"/>
      <c r="U27" s="804"/>
      <c r="V27" s="804"/>
      <c r="W27" s="804"/>
      <c r="X27" s="804"/>
      <c r="Y27" s="804"/>
      <c r="Z27" s="804"/>
      <c r="AA27" s="804"/>
      <c r="AB27" s="804"/>
      <c r="AC27" s="804"/>
      <c r="AD27" s="804"/>
      <c r="AE27" s="804"/>
      <c r="AF27" s="804"/>
      <c r="AG27" s="804"/>
      <c r="AH27" s="804"/>
      <c r="AI27" s="804"/>
      <c r="AJ27" s="804"/>
      <c r="AK27" s="804"/>
      <c r="AL27" s="804"/>
      <c r="AM27" s="804"/>
      <c r="AN27" s="804"/>
      <c r="AO27" s="804"/>
      <c r="AP27" s="804"/>
      <c r="AQ27" s="804"/>
      <c r="AR27" s="804"/>
      <c r="AS27" s="805"/>
    </row>
    <row r="28" spans="1:45" ht="13.5" customHeight="1">
      <c r="A28" s="809"/>
      <c r="B28" s="810"/>
      <c r="C28" s="810"/>
      <c r="D28" s="810"/>
      <c r="E28" s="810"/>
      <c r="F28" s="810"/>
      <c r="G28" s="810"/>
      <c r="H28" s="810"/>
      <c r="I28" s="811"/>
      <c r="J28" s="813"/>
      <c r="K28" s="804"/>
      <c r="L28" s="804"/>
      <c r="M28" s="804"/>
      <c r="N28" s="804"/>
      <c r="O28" s="804"/>
      <c r="P28" s="804"/>
      <c r="Q28" s="804"/>
      <c r="R28" s="804"/>
      <c r="S28" s="804"/>
      <c r="T28" s="804"/>
      <c r="U28" s="804"/>
      <c r="V28" s="804"/>
      <c r="W28" s="804"/>
      <c r="X28" s="804"/>
      <c r="Y28" s="804"/>
      <c r="Z28" s="804"/>
      <c r="AA28" s="804"/>
      <c r="AB28" s="804"/>
      <c r="AC28" s="804"/>
      <c r="AD28" s="804"/>
      <c r="AE28" s="804"/>
      <c r="AF28" s="804"/>
      <c r="AG28" s="804"/>
      <c r="AH28" s="804"/>
      <c r="AI28" s="804"/>
      <c r="AJ28" s="804"/>
      <c r="AK28" s="804"/>
      <c r="AL28" s="804"/>
      <c r="AM28" s="804"/>
      <c r="AN28" s="804"/>
      <c r="AO28" s="804"/>
      <c r="AP28" s="804"/>
      <c r="AQ28" s="804"/>
      <c r="AR28" s="804"/>
      <c r="AS28" s="805"/>
    </row>
    <row r="29" spans="1:45" ht="13.5" customHeight="1">
      <c r="A29" s="809"/>
      <c r="B29" s="810"/>
      <c r="C29" s="810"/>
      <c r="D29" s="810"/>
      <c r="E29" s="810"/>
      <c r="F29" s="810"/>
      <c r="G29" s="810"/>
      <c r="H29" s="810"/>
      <c r="I29" s="811"/>
      <c r="J29" s="813"/>
      <c r="K29" s="804"/>
      <c r="L29" s="804"/>
      <c r="M29" s="804"/>
      <c r="N29" s="804"/>
      <c r="O29" s="804"/>
      <c r="P29" s="804"/>
      <c r="Q29" s="804"/>
      <c r="R29" s="804"/>
      <c r="S29" s="804"/>
      <c r="T29" s="804"/>
      <c r="U29" s="804"/>
      <c r="V29" s="804"/>
      <c r="W29" s="804"/>
      <c r="X29" s="804"/>
      <c r="Y29" s="804"/>
      <c r="Z29" s="804"/>
      <c r="AA29" s="804"/>
      <c r="AB29" s="804"/>
      <c r="AC29" s="804"/>
      <c r="AD29" s="804"/>
      <c r="AE29" s="804"/>
      <c r="AF29" s="804"/>
      <c r="AG29" s="804"/>
      <c r="AH29" s="804"/>
      <c r="AI29" s="804"/>
      <c r="AJ29" s="804"/>
      <c r="AK29" s="804"/>
      <c r="AL29" s="804"/>
      <c r="AM29" s="804"/>
      <c r="AN29" s="804"/>
      <c r="AO29" s="804"/>
      <c r="AP29" s="804"/>
      <c r="AQ29" s="804"/>
      <c r="AR29" s="804"/>
      <c r="AS29" s="805"/>
    </row>
    <row r="30" spans="1:45" ht="13.5" customHeight="1">
      <c r="A30" s="809"/>
      <c r="B30" s="810"/>
      <c r="C30" s="810"/>
      <c r="D30" s="810"/>
      <c r="E30" s="810"/>
      <c r="F30" s="810"/>
      <c r="G30" s="810"/>
      <c r="H30" s="810"/>
      <c r="I30" s="811"/>
      <c r="J30" s="813"/>
      <c r="K30" s="804"/>
      <c r="L30" s="804"/>
      <c r="M30" s="804"/>
      <c r="N30" s="804"/>
      <c r="O30" s="804"/>
      <c r="P30" s="804"/>
      <c r="Q30" s="804"/>
      <c r="R30" s="804"/>
      <c r="S30" s="804"/>
      <c r="T30" s="804"/>
      <c r="U30" s="804"/>
      <c r="V30" s="804"/>
      <c r="W30" s="804"/>
      <c r="X30" s="804"/>
      <c r="Y30" s="804"/>
      <c r="Z30" s="804"/>
      <c r="AA30" s="804"/>
      <c r="AB30" s="804"/>
      <c r="AC30" s="804"/>
      <c r="AD30" s="804"/>
      <c r="AE30" s="804"/>
      <c r="AF30" s="804"/>
      <c r="AG30" s="804"/>
      <c r="AH30" s="804"/>
      <c r="AI30" s="804"/>
      <c r="AJ30" s="804"/>
      <c r="AK30" s="804"/>
      <c r="AL30" s="804"/>
      <c r="AM30" s="804"/>
      <c r="AN30" s="804"/>
      <c r="AO30" s="804"/>
      <c r="AP30" s="804"/>
      <c r="AQ30" s="804"/>
      <c r="AR30" s="804"/>
      <c r="AS30" s="805"/>
    </row>
    <row r="31" spans="1:45" ht="13.5" customHeight="1">
      <c r="A31" s="809"/>
      <c r="B31" s="810"/>
      <c r="C31" s="810"/>
      <c r="D31" s="810"/>
      <c r="E31" s="810"/>
      <c r="F31" s="810"/>
      <c r="G31" s="810"/>
      <c r="H31" s="810"/>
      <c r="I31" s="811"/>
      <c r="J31" s="813"/>
      <c r="K31" s="804"/>
      <c r="L31" s="804"/>
      <c r="M31" s="804"/>
      <c r="N31" s="804"/>
      <c r="O31" s="804"/>
      <c r="P31" s="804"/>
      <c r="Q31" s="804"/>
      <c r="R31" s="804"/>
      <c r="S31" s="804"/>
      <c r="T31" s="804"/>
      <c r="U31" s="804"/>
      <c r="V31" s="804"/>
      <c r="W31" s="804"/>
      <c r="X31" s="804"/>
      <c r="Y31" s="804"/>
      <c r="Z31" s="804"/>
      <c r="AA31" s="804"/>
      <c r="AB31" s="804"/>
      <c r="AC31" s="804"/>
      <c r="AD31" s="804"/>
      <c r="AE31" s="804"/>
      <c r="AF31" s="804"/>
      <c r="AG31" s="804"/>
      <c r="AH31" s="804"/>
      <c r="AI31" s="804"/>
      <c r="AJ31" s="804"/>
      <c r="AK31" s="804"/>
      <c r="AL31" s="804"/>
      <c r="AM31" s="804"/>
      <c r="AN31" s="804"/>
      <c r="AO31" s="804"/>
      <c r="AP31" s="804"/>
      <c r="AQ31" s="804"/>
      <c r="AR31" s="804"/>
      <c r="AS31" s="805"/>
    </row>
    <row r="32" spans="1:45" ht="13.5" customHeight="1" thickBot="1">
      <c r="A32" s="820"/>
      <c r="B32" s="821"/>
      <c r="C32" s="821"/>
      <c r="D32" s="821"/>
      <c r="E32" s="821"/>
      <c r="F32" s="821"/>
      <c r="G32" s="821"/>
      <c r="H32" s="821"/>
      <c r="I32" s="822"/>
      <c r="J32" s="814"/>
      <c r="K32" s="815"/>
      <c r="L32" s="815"/>
      <c r="M32" s="815"/>
      <c r="N32" s="815"/>
      <c r="O32" s="815"/>
      <c r="P32" s="815"/>
      <c r="Q32" s="815"/>
      <c r="R32" s="815"/>
      <c r="S32" s="815"/>
      <c r="T32" s="815"/>
      <c r="U32" s="815"/>
      <c r="V32" s="815"/>
      <c r="W32" s="815"/>
      <c r="X32" s="815"/>
      <c r="Y32" s="815"/>
      <c r="Z32" s="815"/>
      <c r="AA32" s="815"/>
      <c r="AB32" s="815"/>
      <c r="AC32" s="815"/>
      <c r="AD32" s="815"/>
      <c r="AE32" s="815"/>
      <c r="AF32" s="815"/>
      <c r="AG32" s="815"/>
      <c r="AH32" s="815"/>
      <c r="AI32" s="815"/>
      <c r="AJ32" s="815"/>
      <c r="AK32" s="815"/>
      <c r="AL32" s="815"/>
      <c r="AM32" s="815"/>
      <c r="AN32" s="815"/>
      <c r="AO32" s="815"/>
      <c r="AP32" s="815"/>
      <c r="AQ32" s="815"/>
      <c r="AR32" s="815"/>
      <c r="AS32" s="817"/>
    </row>
    <row r="33" spans="1:45" ht="13.5" customHeight="1">
      <c r="A33" s="788" t="s">
        <v>290</v>
      </c>
      <c r="B33" s="788"/>
      <c r="C33" s="788"/>
      <c r="D33" s="788"/>
      <c r="E33" s="169" t="s">
        <v>762</v>
      </c>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row>
    <row r="34" spans="1:45" ht="13.5" customHeight="1">
      <c r="A34" s="169"/>
      <c r="B34" s="169"/>
      <c r="C34" s="169"/>
      <c r="D34" s="169"/>
      <c r="E34" s="169" t="s">
        <v>763</v>
      </c>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row>
    <row r="35" spans="1:45" ht="13.5" customHeight="1"/>
    <row r="36" spans="1:45" ht="13.5" customHeight="1"/>
    <row r="37" spans="1:45" ht="12" customHeight="1"/>
    <row r="38" spans="1:45" ht="12" customHeight="1"/>
    <row r="39" spans="1:45" ht="12" customHeight="1"/>
  </sheetData>
  <mergeCells count="218">
    <mergeCell ref="AR31:AS32"/>
    <mergeCell ref="A33:D33"/>
    <mergeCell ref="A9:D9"/>
    <mergeCell ref="AF31:AG32"/>
    <mergeCell ref="AH31:AI32"/>
    <mergeCell ref="AJ31:AK32"/>
    <mergeCell ref="AL31:AM32"/>
    <mergeCell ref="AN31:AO32"/>
    <mergeCell ref="AP31:AQ32"/>
    <mergeCell ref="T31:U32"/>
    <mergeCell ref="V31:W32"/>
    <mergeCell ref="X31:Y32"/>
    <mergeCell ref="Z31:AA32"/>
    <mergeCell ref="AB31:AC32"/>
    <mergeCell ref="AD31:AE32"/>
    <mergeCell ref="AL29:AM30"/>
    <mergeCell ref="AN29:AO30"/>
    <mergeCell ref="AP29:AQ30"/>
    <mergeCell ref="AR29:AS30"/>
    <mergeCell ref="A31:I32"/>
    <mergeCell ref="J31:K32"/>
    <mergeCell ref="L31:M32"/>
    <mergeCell ref="AP27:AQ28"/>
    <mergeCell ref="T27:U28"/>
    <mergeCell ref="V27:W28"/>
    <mergeCell ref="X27:Y28"/>
    <mergeCell ref="Z27:AA28"/>
    <mergeCell ref="AB27:AC28"/>
    <mergeCell ref="AD27:AE28"/>
    <mergeCell ref="N31:O32"/>
    <mergeCell ref="P31:Q32"/>
    <mergeCell ref="R31:S32"/>
    <mergeCell ref="Z29:AA30"/>
    <mergeCell ref="AB29:AC30"/>
    <mergeCell ref="AD29:AE30"/>
    <mergeCell ref="AF29:AG30"/>
    <mergeCell ref="AH29:AI30"/>
    <mergeCell ref="AJ29:AK30"/>
    <mergeCell ref="A29:I30"/>
    <mergeCell ref="J29:K30"/>
    <mergeCell ref="L29:M30"/>
    <mergeCell ref="N29:O30"/>
    <mergeCell ref="P29:Q30"/>
    <mergeCell ref="R29:S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A15:I16"/>
    <mergeCell ref="J15:K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N19:AO20"/>
    <mergeCell ref="A17:I18"/>
    <mergeCell ref="J17:K18"/>
    <mergeCell ref="L17:M18"/>
    <mergeCell ref="N17:O18"/>
    <mergeCell ref="P17:Q18"/>
    <mergeCell ref="R17:S18"/>
    <mergeCell ref="T17:U18"/>
    <mergeCell ref="V17:W18"/>
    <mergeCell ref="X17:Y18"/>
    <mergeCell ref="L15:M16"/>
    <mergeCell ref="N15:O16"/>
    <mergeCell ref="P15:Q16"/>
    <mergeCell ref="R15:S16"/>
    <mergeCell ref="AJ13:AK14"/>
    <mergeCell ref="AL13:AM14"/>
    <mergeCell ref="AN13:AO14"/>
    <mergeCell ref="AP13:AQ14"/>
    <mergeCell ref="AR13:AS14"/>
    <mergeCell ref="AR15:AS16"/>
    <mergeCell ref="AF15:AG16"/>
    <mergeCell ref="AH15:AI16"/>
    <mergeCell ref="AJ15:AK16"/>
    <mergeCell ref="AL15:AM16"/>
    <mergeCell ref="AN15:AO16"/>
    <mergeCell ref="AP15:AQ16"/>
    <mergeCell ref="T15:U16"/>
    <mergeCell ref="V15:W16"/>
    <mergeCell ref="X15:Y16"/>
    <mergeCell ref="Z15:AA16"/>
    <mergeCell ref="AB15:AC16"/>
    <mergeCell ref="AD15:AE16"/>
    <mergeCell ref="B14:F14"/>
    <mergeCell ref="X13:Y14"/>
    <mergeCell ref="Z13:AA14"/>
    <mergeCell ref="AB13:AC14"/>
    <mergeCell ref="AD13:AE14"/>
    <mergeCell ref="AF13:AG14"/>
    <mergeCell ref="AH13:AI14"/>
    <mergeCell ref="AN11:AR12"/>
    <mergeCell ref="AS11:AS12"/>
    <mergeCell ref="H13:I14"/>
    <mergeCell ref="J13:K14"/>
    <mergeCell ref="L13:M14"/>
    <mergeCell ref="N13:O14"/>
    <mergeCell ref="P13:Q14"/>
    <mergeCell ref="R13:S14"/>
    <mergeCell ref="T13:U14"/>
    <mergeCell ref="V13:W14"/>
    <mergeCell ref="V11:Z12"/>
    <mergeCell ref="AA11:AA12"/>
    <mergeCell ref="AB11:AF12"/>
    <mergeCell ref="AG11:AG12"/>
    <mergeCell ref="AH11:AL12"/>
    <mergeCell ref="AM11:AM12"/>
    <mergeCell ref="A8:D8"/>
    <mergeCell ref="H11:I12"/>
    <mergeCell ref="J11:N12"/>
    <mergeCell ref="O11:O12"/>
    <mergeCell ref="P11:T12"/>
    <mergeCell ref="U11:U12"/>
    <mergeCell ref="A2:AS2"/>
    <mergeCell ref="AM3:AS3"/>
    <mergeCell ref="E4:L4"/>
    <mergeCell ref="A6:D6"/>
    <mergeCell ref="AG6:AS7"/>
    <mergeCell ref="A7:D7"/>
    <mergeCell ref="AG8:AR8"/>
    <mergeCell ref="O9:V9"/>
    <mergeCell ref="O8:V8"/>
    <mergeCell ref="F9:M9"/>
    <mergeCell ref="F8:M8"/>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S38"/>
  <sheetViews>
    <sheetView view="pageBreakPreview" zoomScale="95" zoomScaleNormal="95" zoomScaleSheetLayoutView="95" workbookViewId="0">
      <selection activeCell="S5" sqref="S5"/>
    </sheetView>
  </sheetViews>
  <sheetFormatPr defaultColWidth="2.375" defaultRowHeight="13.5"/>
  <cols>
    <col min="1" max="9" width="2.375" style="170" customWidth="1"/>
    <col min="10" max="51" width="2.875" style="170" customWidth="1"/>
    <col min="52" max="16384" width="2.375" style="170"/>
  </cols>
  <sheetData>
    <row r="1" spans="1:45" ht="13.5" customHeight="1">
      <c r="A1" s="169" t="s">
        <v>299</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row>
    <row r="2" spans="1:45" ht="26.1" customHeight="1">
      <c r="A2" s="790" t="s">
        <v>300</v>
      </c>
      <c r="B2" s="790"/>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90"/>
      <c r="AQ2" s="790"/>
      <c r="AR2" s="790"/>
      <c r="AS2" s="790"/>
    </row>
    <row r="3" spans="1:45" ht="13.5" customHeight="1">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71"/>
      <c r="AM3" s="791" t="s">
        <v>515</v>
      </c>
      <c r="AN3" s="791"/>
      <c r="AO3" s="791"/>
      <c r="AP3" s="791"/>
      <c r="AQ3" s="791"/>
      <c r="AR3" s="791"/>
      <c r="AS3" s="791"/>
    </row>
    <row r="4" spans="1:45" ht="13.5" customHeight="1">
      <c r="A4" s="169"/>
      <c r="B4" s="169"/>
      <c r="C4" s="169"/>
      <c r="D4" s="172" t="s">
        <v>285</v>
      </c>
      <c r="E4" s="792"/>
      <c r="F4" s="792"/>
      <c r="G4" s="792"/>
      <c r="H4" s="792"/>
      <c r="I4" s="792"/>
      <c r="J4" s="792"/>
      <c r="K4" s="792"/>
      <c r="L4" s="792"/>
      <c r="M4" s="173" t="s">
        <v>89</v>
      </c>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row>
    <row r="5" spans="1:45" ht="13.5"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row>
    <row r="6" spans="1:45" ht="13.5" customHeight="1">
      <c r="A6" s="793" t="s">
        <v>115</v>
      </c>
      <c r="B6" s="793"/>
      <c r="C6" s="793"/>
      <c r="D6" s="793"/>
      <c r="E6" s="174" t="str">
        <f>基本情報!$B$4</f>
        <v>○○○○○号</v>
      </c>
      <c r="F6" s="169"/>
      <c r="G6" s="169"/>
      <c r="H6" s="169"/>
      <c r="I6" s="169"/>
      <c r="J6" s="169"/>
      <c r="K6" s="169"/>
      <c r="L6" s="169"/>
      <c r="M6" s="169"/>
      <c r="N6" s="169"/>
      <c r="O6" s="169"/>
      <c r="P6" s="169"/>
      <c r="Q6" s="169"/>
      <c r="R6" s="169"/>
      <c r="S6" s="169"/>
      <c r="T6" s="169"/>
      <c r="U6" s="169"/>
      <c r="V6" s="169"/>
      <c r="W6" s="169"/>
      <c r="X6" s="169"/>
      <c r="Y6" s="169"/>
      <c r="Z6" s="169"/>
      <c r="AA6" s="169"/>
      <c r="AB6" s="169"/>
      <c r="AC6" s="172"/>
      <c r="AD6" s="169"/>
      <c r="AE6" s="175"/>
      <c r="AF6" s="175"/>
      <c r="AG6" s="794"/>
      <c r="AH6" s="794"/>
      <c r="AI6" s="794"/>
      <c r="AJ6" s="794"/>
      <c r="AK6" s="794"/>
      <c r="AL6" s="794"/>
      <c r="AM6" s="794"/>
      <c r="AN6" s="794"/>
      <c r="AO6" s="794"/>
      <c r="AP6" s="794"/>
      <c r="AQ6" s="794"/>
      <c r="AR6" s="794"/>
      <c r="AS6" s="794"/>
    </row>
    <row r="7" spans="1:45" ht="13.5" customHeight="1">
      <c r="A7" s="818" t="s">
        <v>292</v>
      </c>
      <c r="B7" s="818"/>
      <c r="C7" s="818"/>
      <c r="D7" s="818"/>
      <c r="E7" s="177" t="str">
        <f>基本情報!$B$2</f>
        <v>○○○○○○○○○○○業務</v>
      </c>
      <c r="F7" s="176"/>
      <c r="G7" s="176"/>
      <c r="H7" s="176"/>
      <c r="I7" s="176"/>
      <c r="J7" s="176"/>
      <c r="K7" s="176"/>
      <c r="L7" s="176"/>
      <c r="M7" s="176"/>
      <c r="N7" s="176"/>
      <c r="O7" s="176"/>
      <c r="P7" s="176"/>
      <c r="Q7" s="176"/>
      <c r="R7" s="176"/>
      <c r="S7" s="176"/>
      <c r="T7" s="169"/>
      <c r="U7" s="176"/>
      <c r="V7" s="176"/>
      <c r="W7" s="176"/>
      <c r="X7" s="176"/>
      <c r="Y7" s="169"/>
      <c r="Z7" s="169"/>
      <c r="AA7" s="169"/>
      <c r="AB7" s="169"/>
      <c r="AC7" s="169"/>
      <c r="AD7" s="169"/>
      <c r="AE7" s="169"/>
      <c r="AF7" s="169"/>
      <c r="AG7" s="794"/>
      <c r="AH7" s="794"/>
      <c r="AI7" s="794"/>
      <c r="AJ7" s="794"/>
      <c r="AK7" s="794"/>
      <c r="AL7" s="794"/>
      <c r="AM7" s="794"/>
      <c r="AN7" s="794"/>
      <c r="AO7" s="794"/>
      <c r="AP7" s="794"/>
      <c r="AQ7" s="794"/>
      <c r="AR7" s="794"/>
      <c r="AS7" s="794"/>
    </row>
    <row r="8" spans="1:45" ht="13.5" customHeight="1">
      <c r="A8" s="818" t="s">
        <v>291</v>
      </c>
      <c r="B8" s="818"/>
      <c r="C8" s="818"/>
      <c r="D8" s="818"/>
      <c r="E8" s="169" t="s">
        <v>286</v>
      </c>
      <c r="F8" s="816"/>
      <c r="G8" s="816"/>
      <c r="H8" s="816"/>
      <c r="I8" s="816"/>
      <c r="J8" s="816"/>
      <c r="K8" s="816"/>
      <c r="L8" s="816"/>
      <c r="M8" s="816"/>
      <c r="N8" s="169" t="s">
        <v>287</v>
      </c>
      <c r="O8" s="816"/>
      <c r="P8" s="816"/>
      <c r="Q8" s="816"/>
      <c r="R8" s="816"/>
      <c r="S8" s="816"/>
      <c r="T8" s="816"/>
      <c r="U8" s="816"/>
      <c r="V8" s="816"/>
      <c r="W8" s="169"/>
      <c r="X8" s="169"/>
      <c r="Y8" s="169"/>
      <c r="Z8" s="169"/>
      <c r="AA8" s="169"/>
      <c r="AB8" s="169"/>
      <c r="AC8" s="169"/>
      <c r="AD8" s="169"/>
      <c r="AE8" s="175"/>
      <c r="AF8" s="175"/>
      <c r="AG8" s="789" t="s">
        <v>469</v>
      </c>
      <c r="AH8" s="789"/>
      <c r="AI8" s="789"/>
      <c r="AJ8" s="789"/>
      <c r="AK8" s="789"/>
      <c r="AL8" s="789"/>
      <c r="AM8" s="789"/>
      <c r="AN8" s="789"/>
      <c r="AO8" s="789"/>
      <c r="AP8" s="789"/>
      <c r="AQ8" s="789"/>
      <c r="AR8" s="789"/>
      <c r="AS8" s="178" t="s">
        <v>288</v>
      </c>
    </row>
    <row r="9" spans="1:45" ht="13.5" customHeight="1" thickBot="1">
      <c r="A9" s="186"/>
      <c r="B9" s="186"/>
      <c r="C9" s="186"/>
      <c r="D9" s="186"/>
      <c r="E9" s="169"/>
      <c r="F9" s="185"/>
      <c r="G9" s="185"/>
      <c r="H9" s="185"/>
      <c r="I9" s="185"/>
      <c r="J9" s="185"/>
      <c r="K9" s="185"/>
      <c r="L9" s="185"/>
      <c r="M9" s="169"/>
      <c r="N9" s="169"/>
      <c r="O9" s="185"/>
      <c r="P9" s="185"/>
      <c r="Q9" s="185"/>
      <c r="R9" s="185"/>
      <c r="S9" s="185"/>
      <c r="T9" s="185"/>
      <c r="U9" s="185"/>
      <c r="V9" s="169"/>
      <c r="W9" s="169"/>
      <c r="X9" s="169"/>
      <c r="Y9" s="169"/>
      <c r="Z9" s="169"/>
      <c r="AA9" s="169"/>
      <c r="AB9" s="169"/>
      <c r="AC9" s="169"/>
      <c r="AD9" s="169"/>
      <c r="AE9" s="175"/>
      <c r="AF9" s="175"/>
      <c r="AG9" s="178"/>
      <c r="AH9" s="178"/>
      <c r="AI9" s="178"/>
      <c r="AJ9" s="178"/>
      <c r="AK9" s="178"/>
      <c r="AL9" s="178"/>
      <c r="AM9" s="178"/>
      <c r="AN9" s="178"/>
      <c r="AO9" s="178"/>
      <c r="AP9" s="178"/>
      <c r="AQ9" s="178"/>
      <c r="AR9" s="178"/>
      <c r="AS9" s="178"/>
    </row>
    <row r="10" spans="1:45" ht="13.5" customHeight="1">
      <c r="A10" s="518"/>
      <c r="B10" s="519"/>
      <c r="C10" s="519"/>
      <c r="D10" s="519"/>
      <c r="E10" s="519"/>
      <c r="F10" s="519"/>
      <c r="G10" s="519"/>
      <c r="H10" s="787" t="s">
        <v>63</v>
      </c>
      <c r="I10" s="787"/>
      <c r="J10" s="778"/>
      <c r="K10" s="778"/>
      <c r="L10" s="778"/>
      <c r="M10" s="778"/>
      <c r="N10" s="779"/>
      <c r="O10" s="785" t="s">
        <v>63</v>
      </c>
      <c r="P10" s="777"/>
      <c r="Q10" s="778"/>
      <c r="R10" s="778"/>
      <c r="S10" s="778"/>
      <c r="T10" s="779"/>
      <c r="U10" s="785" t="s">
        <v>63</v>
      </c>
      <c r="V10" s="777"/>
      <c r="W10" s="778"/>
      <c r="X10" s="778"/>
      <c r="Y10" s="778"/>
      <c r="Z10" s="779"/>
      <c r="AA10" s="785" t="s">
        <v>63</v>
      </c>
      <c r="AB10" s="777"/>
      <c r="AC10" s="778"/>
      <c r="AD10" s="778"/>
      <c r="AE10" s="778"/>
      <c r="AF10" s="779"/>
      <c r="AG10" s="785" t="s">
        <v>63</v>
      </c>
      <c r="AH10" s="777"/>
      <c r="AI10" s="778"/>
      <c r="AJ10" s="778"/>
      <c r="AK10" s="778"/>
      <c r="AL10" s="779"/>
      <c r="AM10" s="785" t="s">
        <v>63</v>
      </c>
      <c r="AN10" s="777"/>
      <c r="AO10" s="778"/>
      <c r="AP10" s="778"/>
      <c r="AQ10" s="778"/>
      <c r="AR10" s="779"/>
      <c r="AS10" s="797" t="s">
        <v>63</v>
      </c>
    </row>
    <row r="11" spans="1:45" ht="13.5" customHeight="1">
      <c r="A11" s="520"/>
      <c r="B11" s="179"/>
      <c r="C11" s="179"/>
      <c r="D11" s="179"/>
      <c r="E11" s="179"/>
      <c r="F11" s="179"/>
      <c r="G11" s="179"/>
      <c r="H11" s="788"/>
      <c r="I11" s="788"/>
      <c r="J11" s="781"/>
      <c r="K11" s="781"/>
      <c r="L11" s="781"/>
      <c r="M11" s="781"/>
      <c r="N11" s="782"/>
      <c r="O11" s="786"/>
      <c r="P11" s="780"/>
      <c r="Q11" s="781"/>
      <c r="R11" s="781"/>
      <c r="S11" s="781"/>
      <c r="T11" s="782"/>
      <c r="U11" s="786"/>
      <c r="V11" s="780"/>
      <c r="W11" s="781"/>
      <c r="X11" s="781"/>
      <c r="Y11" s="781"/>
      <c r="Z11" s="782"/>
      <c r="AA11" s="786"/>
      <c r="AB11" s="780"/>
      <c r="AC11" s="781"/>
      <c r="AD11" s="781"/>
      <c r="AE11" s="781"/>
      <c r="AF11" s="782"/>
      <c r="AG11" s="786"/>
      <c r="AH11" s="780"/>
      <c r="AI11" s="781"/>
      <c r="AJ11" s="781"/>
      <c r="AK11" s="781"/>
      <c r="AL11" s="782"/>
      <c r="AM11" s="786"/>
      <c r="AN11" s="780"/>
      <c r="AO11" s="781"/>
      <c r="AP11" s="781"/>
      <c r="AQ11" s="781"/>
      <c r="AR11" s="782"/>
      <c r="AS11" s="798"/>
    </row>
    <row r="12" spans="1:45" ht="13.5" customHeight="1">
      <c r="A12" s="520"/>
      <c r="B12" s="179"/>
      <c r="C12" s="179"/>
      <c r="D12" s="179"/>
      <c r="E12" s="179"/>
      <c r="F12" s="179"/>
      <c r="G12" s="179"/>
      <c r="H12" s="799" t="s">
        <v>289</v>
      </c>
      <c r="I12" s="799"/>
      <c r="J12" s="800">
        <v>1</v>
      </c>
      <c r="K12" s="783"/>
      <c r="L12" s="783">
        <v>11</v>
      </c>
      <c r="M12" s="783"/>
      <c r="N12" s="783">
        <v>21</v>
      </c>
      <c r="O12" s="783"/>
      <c r="P12" s="783">
        <v>1</v>
      </c>
      <c r="Q12" s="783"/>
      <c r="R12" s="783">
        <v>11</v>
      </c>
      <c r="S12" s="783"/>
      <c r="T12" s="783">
        <v>21</v>
      </c>
      <c r="U12" s="783"/>
      <c r="V12" s="783">
        <v>1</v>
      </c>
      <c r="W12" s="783"/>
      <c r="X12" s="783">
        <v>11</v>
      </c>
      <c r="Y12" s="783"/>
      <c r="Z12" s="783">
        <v>21</v>
      </c>
      <c r="AA12" s="783"/>
      <c r="AB12" s="783">
        <v>1</v>
      </c>
      <c r="AC12" s="783"/>
      <c r="AD12" s="783">
        <v>11</v>
      </c>
      <c r="AE12" s="783"/>
      <c r="AF12" s="783">
        <v>21</v>
      </c>
      <c r="AG12" s="783"/>
      <c r="AH12" s="783">
        <v>1</v>
      </c>
      <c r="AI12" s="783"/>
      <c r="AJ12" s="783">
        <v>11</v>
      </c>
      <c r="AK12" s="783"/>
      <c r="AL12" s="783">
        <v>21</v>
      </c>
      <c r="AM12" s="783"/>
      <c r="AN12" s="783">
        <v>1</v>
      </c>
      <c r="AO12" s="783"/>
      <c r="AP12" s="783">
        <v>11</v>
      </c>
      <c r="AQ12" s="783"/>
      <c r="AR12" s="783">
        <v>21</v>
      </c>
      <c r="AS12" s="795"/>
    </row>
    <row r="13" spans="1:45" ht="13.5" customHeight="1">
      <c r="A13" s="520"/>
      <c r="B13" s="819" t="s">
        <v>295</v>
      </c>
      <c r="C13" s="819"/>
      <c r="D13" s="819"/>
      <c r="E13" s="819"/>
      <c r="F13" s="819"/>
      <c r="G13" s="179"/>
      <c r="H13" s="799"/>
      <c r="I13" s="799"/>
      <c r="J13" s="801"/>
      <c r="K13" s="784"/>
      <c r="L13" s="784"/>
      <c r="M13" s="784"/>
      <c r="N13" s="784"/>
      <c r="O13" s="784"/>
      <c r="P13" s="784"/>
      <c r="Q13" s="784"/>
      <c r="R13" s="784"/>
      <c r="S13" s="784"/>
      <c r="T13" s="784"/>
      <c r="U13" s="784"/>
      <c r="V13" s="784"/>
      <c r="W13" s="784"/>
      <c r="X13" s="784"/>
      <c r="Y13" s="784"/>
      <c r="Z13" s="784"/>
      <c r="AA13" s="784"/>
      <c r="AB13" s="784"/>
      <c r="AC13" s="784"/>
      <c r="AD13" s="784"/>
      <c r="AE13" s="784"/>
      <c r="AF13" s="784"/>
      <c r="AG13" s="784"/>
      <c r="AH13" s="784"/>
      <c r="AI13" s="784"/>
      <c r="AJ13" s="784"/>
      <c r="AK13" s="784"/>
      <c r="AL13" s="784"/>
      <c r="AM13" s="784"/>
      <c r="AN13" s="784"/>
      <c r="AO13" s="784"/>
      <c r="AP13" s="784"/>
      <c r="AQ13" s="784"/>
      <c r="AR13" s="784"/>
      <c r="AS13" s="796"/>
    </row>
    <row r="14" spans="1:45" ht="13.5" customHeight="1">
      <c r="A14" s="806"/>
      <c r="B14" s="807"/>
      <c r="C14" s="807"/>
      <c r="D14" s="807"/>
      <c r="E14" s="807"/>
      <c r="F14" s="807"/>
      <c r="G14" s="807"/>
      <c r="H14" s="807"/>
      <c r="I14" s="808"/>
      <c r="J14" s="812"/>
      <c r="K14" s="802"/>
      <c r="L14" s="802"/>
      <c r="M14" s="802"/>
      <c r="N14" s="802"/>
      <c r="O14" s="802"/>
      <c r="P14" s="802"/>
      <c r="Q14" s="802"/>
      <c r="R14" s="802"/>
      <c r="S14" s="802"/>
      <c r="T14" s="802"/>
      <c r="U14" s="802"/>
      <c r="V14" s="802"/>
      <c r="W14" s="802"/>
      <c r="X14" s="802"/>
      <c r="Y14" s="802"/>
      <c r="Z14" s="802"/>
      <c r="AA14" s="802"/>
      <c r="AB14" s="802"/>
      <c r="AC14" s="802"/>
      <c r="AD14" s="802"/>
      <c r="AE14" s="802"/>
      <c r="AF14" s="802"/>
      <c r="AG14" s="802"/>
      <c r="AH14" s="802"/>
      <c r="AI14" s="802"/>
      <c r="AJ14" s="802"/>
      <c r="AK14" s="802"/>
      <c r="AL14" s="802"/>
      <c r="AM14" s="802"/>
      <c r="AN14" s="802"/>
      <c r="AO14" s="802"/>
      <c r="AP14" s="802"/>
      <c r="AQ14" s="802"/>
      <c r="AR14" s="802"/>
      <c r="AS14" s="803"/>
    </row>
    <row r="15" spans="1:45" ht="13.5" customHeight="1">
      <c r="A15" s="809"/>
      <c r="B15" s="810"/>
      <c r="C15" s="810"/>
      <c r="D15" s="810"/>
      <c r="E15" s="810"/>
      <c r="F15" s="810"/>
      <c r="G15" s="810"/>
      <c r="H15" s="810"/>
      <c r="I15" s="811"/>
      <c r="J15" s="813"/>
      <c r="K15" s="804"/>
      <c r="L15" s="804"/>
      <c r="M15" s="804"/>
      <c r="N15" s="804"/>
      <c r="O15" s="804"/>
      <c r="P15" s="804"/>
      <c r="Q15" s="804"/>
      <c r="R15" s="804"/>
      <c r="S15" s="804"/>
      <c r="T15" s="804"/>
      <c r="U15" s="804"/>
      <c r="V15" s="804"/>
      <c r="W15" s="804"/>
      <c r="X15" s="804"/>
      <c r="Y15" s="804"/>
      <c r="Z15" s="804"/>
      <c r="AA15" s="804"/>
      <c r="AB15" s="804"/>
      <c r="AC15" s="804"/>
      <c r="AD15" s="804"/>
      <c r="AE15" s="804"/>
      <c r="AF15" s="804"/>
      <c r="AG15" s="804"/>
      <c r="AH15" s="804"/>
      <c r="AI15" s="804"/>
      <c r="AJ15" s="804"/>
      <c r="AK15" s="804"/>
      <c r="AL15" s="804"/>
      <c r="AM15" s="804"/>
      <c r="AN15" s="804"/>
      <c r="AO15" s="804"/>
      <c r="AP15" s="804"/>
      <c r="AQ15" s="804"/>
      <c r="AR15" s="804"/>
      <c r="AS15" s="805"/>
    </row>
    <row r="16" spans="1:45" ht="13.5" customHeight="1">
      <c r="A16" s="809"/>
      <c r="B16" s="810"/>
      <c r="C16" s="810"/>
      <c r="D16" s="810"/>
      <c r="E16" s="810"/>
      <c r="F16" s="810"/>
      <c r="G16" s="810"/>
      <c r="H16" s="810"/>
      <c r="I16" s="811"/>
      <c r="J16" s="813"/>
      <c r="K16" s="804"/>
      <c r="L16" s="804"/>
      <c r="M16" s="804"/>
      <c r="N16" s="804"/>
      <c r="O16" s="804"/>
      <c r="P16" s="804"/>
      <c r="Q16" s="804"/>
      <c r="R16" s="804"/>
      <c r="S16" s="804"/>
      <c r="T16" s="804"/>
      <c r="U16" s="804"/>
      <c r="V16" s="804"/>
      <c r="W16" s="804"/>
      <c r="X16" s="804"/>
      <c r="Y16" s="804"/>
      <c r="Z16" s="804"/>
      <c r="AA16" s="804"/>
      <c r="AB16" s="804"/>
      <c r="AC16" s="804"/>
      <c r="AD16" s="804"/>
      <c r="AE16" s="804"/>
      <c r="AF16" s="804"/>
      <c r="AG16" s="804"/>
      <c r="AH16" s="804"/>
      <c r="AI16" s="804"/>
      <c r="AJ16" s="804"/>
      <c r="AK16" s="804"/>
      <c r="AL16" s="804"/>
      <c r="AM16" s="804"/>
      <c r="AN16" s="804"/>
      <c r="AO16" s="804"/>
      <c r="AP16" s="804"/>
      <c r="AQ16" s="804"/>
      <c r="AR16" s="804"/>
      <c r="AS16" s="805"/>
    </row>
    <row r="17" spans="1:45" ht="13.5" customHeight="1">
      <c r="A17" s="809"/>
      <c r="B17" s="810"/>
      <c r="C17" s="810"/>
      <c r="D17" s="810"/>
      <c r="E17" s="810"/>
      <c r="F17" s="810"/>
      <c r="G17" s="810"/>
      <c r="H17" s="810"/>
      <c r="I17" s="811"/>
      <c r="J17" s="813"/>
      <c r="K17" s="804"/>
      <c r="L17" s="804"/>
      <c r="M17" s="804"/>
      <c r="N17" s="804"/>
      <c r="O17" s="804"/>
      <c r="P17" s="804"/>
      <c r="Q17" s="804"/>
      <c r="R17" s="804"/>
      <c r="S17" s="804"/>
      <c r="T17" s="804"/>
      <c r="U17" s="804"/>
      <c r="V17" s="804"/>
      <c r="W17" s="804"/>
      <c r="X17" s="804"/>
      <c r="Y17" s="804"/>
      <c r="Z17" s="804"/>
      <c r="AA17" s="804"/>
      <c r="AB17" s="804"/>
      <c r="AC17" s="804"/>
      <c r="AD17" s="804"/>
      <c r="AE17" s="804"/>
      <c r="AF17" s="804"/>
      <c r="AG17" s="804"/>
      <c r="AH17" s="804"/>
      <c r="AI17" s="804"/>
      <c r="AJ17" s="804"/>
      <c r="AK17" s="804"/>
      <c r="AL17" s="804"/>
      <c r="AM17" s="804"/>
      <c r="AN17" s="804"/>
      <c r="AO17" s="804"/>
      <c r="AP17" s="804"/>
      <c r="AQ17" s="804"/>
      <c r="AR17" s="804"/>
      <c r="AS17" s="805"/>
    </row>
    <row r="18" spans="1:45" ht="13.5" customHeight="1">
      <c r="A18" s="809"/>
      <c r="B18" s="810"/>
      <c r="C18" s="810"/>
      <c r="D18" s="810"/>
      <c r="E18" s="810"/>
      <c r="F18" s="810"/>
      <c r="G18" s="810"/>
      <c r="H18" s="810"/>
      <c r="I18" s="811"/>
      <c r="J18" s="813"/>
      <c r="K18" s="804"/>
      <c r="L18" s="804"/>
      <c r="M18" s="804"/>
      <c r="N18" s="804"/>
      <c r="O18" s="804"/>
      <c r="P18" s="804"/>
      <c r="Q18" s="804"/>
      <c r="R18" s="804"/>
      <c r="S18" s="804"/>
      <c r="T18" s="804"/>
      <c r="U18" s="804"/>
      <c r="V18" s="804"/>
      <c r="W18" s="804"/>
      <c r="X18" s="804"/>
      <c r="Y18" s="804"/>
      <c r="Z18" s="804"/>
      <c r="AA18" s="804"/>
      <c r="AB18" s="804"/>
      <c r="AC18" s="804"/>
      <c r="AD18" s="804"/>
      <c r="AE18" s="804"/>
      <c r="AF18" s="804"/>
      <c r="AG18" s="804"/>
      <c r="AH18" s="804"/>
      <c r="AI18" s="804"/>
      <c r="AJ18" s="804"/>
      <c r="AK18" s="804"/>
      <c r="AL18" s="804"/>
      <c r="AM18" s="804"/>
      <c r="AN18" s="804"/>
      <c r="AO18" s="804"/>
      <c r="AP18" s="804"/>
      <c r="AQ18" s="804"/>
      <c r="AR18" s="804"/>
      <c r="AS18" s="805"/>
    </row>
    <row r="19" spans="1:45" ht="13.5" customHeight="1">
      <c r="A19" s="809"/>
      <c r="B19" s="810"/>
      <c r="C19" s="810"/>
      <c r="D19" s="810"/>
      <c r="E19" s="810"/>
      <c r="F19" s="810"/>
      <c r="G19" s="810"/>
      <c r="H19" s="810"/>
      <c r="I19" s="811"/>
      <c r="J19" s="813"/>
      <c r="K19" s="804"/>
      <c r="L19" s="804"/>
      <c r="M19" s="804"/>
      <c r="N19" s="804"/>
      <c r="O19" s="804"/>
      <c r="P19" s="804"/>
      <c r="Q19" s="804"/>
      <c r="R19" s="804"/>
      <c r="S19" s="804"/>
      <c r="T19" s="804"/>
      <c r="U19" s="804"/>
      <c r="V19" s="804"/>
      <c r="W19" s="804"/>
      <c r="X19" s="804"/>
      <c r="Y19" s="804"/>
      <c r="Z19" s="804"/>
      <c r="AA19" s="804"/>
      <c r="AB19" s="804"/>
      <c r="AC19" s="804"/>
      <c r="AD19" s="804"/>
      <c r="AE19" s="804"/>
      <c r="AF19" s="804"/>
      <c r="AG19" s="804"/>
      <c r="AH19" s="804"/>
      <c r="AI19" s="804"/>
      <c r="AJ19" s="804"/>
      <c r="AK19" s="804"/>
      <c r="AL19" s="804"/>
      <c r="AM19" s="804"/>
      <c r="AN19" s="804"/>
      <c r="AO19" s="804"/>
      <c r="AP19" s="804"/>
      <c r="AQ19" s="804"/>
      <c r="AR19" s="804"/>
      <c r="AS19" s="805"/>
    </row>
    <row r="20" spans="1:45" ht="13.5" customHeight="1">
      <c r="A20" s="809"/>
      <c r="B20" s="810"/>
      <c r="C20" s="810"/>
      <c r="D20" s="810"/>
      <c r="E20" s="810"/>
      <c r="F20" s="810"/>
      <c r="G20" s="810"/>
      <c r="H20" s="810"/>
      <c r="I20" s="811"/>
      <c r="J20" s="813"/>
      <c r="K20" s="804"/>
      <c r="L20" s="804"/>
      <c r="M20" s="804"/>
      <c r="N20" s="804"/>
      <c r="O20" s="804"/>
      <c r="P20" s="804"/>
      <c r="Q20" s="804"/>
      <c r="R20" s="804"/>
      <c r="S20" s="804"/>
      <c r="T20" s="804"/>
      <c r="U20" s="804"/>
      <c r="V20" s="804"/>
      <c r="W20" s="804"/>
      <c r="X20" s="804"/>
      <c r="Y20" s="804"/>
      <c r="Z20" s="804"/>
      <c r="AA20" s="804"/>
      <c r="AB20" s="804"/>
      <c r="AC20" s="804"/>
      <c r="AD20" s="804"/>
      <c r="AE20" s="804"/>
      <c r="AF20" s="804"/>
      <c r="AG20" s="804"/>
      <c r="AH20" s="804"/>
      <c r="AI20" s="804"/>
      <c r="AJ20" s="804"/>
      <c r="AK20" s="804"/>
      <c r="AL20" s="804"/>
      <c r="AM20" s="804"/>
      <c r="AN20" s="804"/>
      <c r="AO20" s="804"/>
      <c r="AP20" s="804"/>
      <c r="AQ20" s="804"/>
      <c r="AR20" s="804"/>
      <c r="AS20" s="805"/>
    </row>
    <row r="21" spans="1:45" ht="13.5" customHeight="1">
      <c r="A21" s="809"/>
      <c r="B21" s="810"/>
      <c r="C21" s="810"/>
      <c r="D21" s="810"/>
      <c r="E21" s="810"/>
      <c r="F21" s="810"/>
      <c r="G21" s="810"/>
      <c r="H21" s="810"/>
      <c r="I21" s="811"/>
      <c r="J21" s="813"/>
      <c r="K21" s="804"/>
      <c r="L21" s="804"/>
      <c r="M21" s="804"/>
      <c r="N21" s="804"/>
      <c r="O21" s="804"/>
      <c r="P21" s="804"/>
      <c r="Q21" s="804"/>
      <c r="R21" s="804"/>
      <c r="S21" s="804"/>
      <c r="T21" s="804"/>
      <c r="U21" s="804"/>
      <c r="V21" s="804"/>
      <c r="W21" s="804"/>
      <c r="X21" s="804"/>
      <c r="Y21" s="804"/>
      <c r="Z21" s="804"/>
      <c r="AA21" s="804"/>
      <c r="AB21" s="804"/>
      <c r="AC21" s="804"/>
      <c r="AD21" s="804"/>
      <c r="AE21" s="804"/>
      <c r="AF21" s="804"/>
      <c r="AG21" s="804"/>
      <c r="AH21" s="804"/>
      <c r="AI21" s="804"/>
      <c r="AJ21" s="804"/>
      <c r="AK21" s="804"/>
      <c r="AL21" s="804"/>
      <c r="AM21" s="804"/>
      <c r="AN21" s="804"/>
      <c r="AO21" s="804"/>
      <c r="AP21" s="804"/>
      <c r="AQ21" s="804"/>
      <c r="AR21" s="804"/>
      <c r="AS21" s="805"/>
    </row>
    <row r="22" spans="1:45" ht="13.5" customHeight="1">
      <c r="A22" s="809"/>
      <c r="B22" s="810"/>
      <c r="C22" s="810"/>
      <c r="D22" s="810"/>
      <c r="E22" s="810"/>
      <c r="F22" s="810"/>
      <c r="G22" s="810"/>
      <c r="H22" s="810"/>
      <c r="I22" s="811"/>
      <c r="J22" s="813"/>
      <c r="K22" s="804"/>
      <c r="L22" s="804"/>
      <c r="M22" s="804"/>
      <c r="N22" s="804"/>
      <c r="O22" s="804"/>
      <c r="P22" s="804"/>
      <c r="Q22" s="804"/>
      <c r="R22" s="804"/>
      <c r="S22" s="804"/>
      <c r="T22" s="804"/>
      <c r="U22" s="804"/>
      <c r="V22" s="804"/>
      <c r="W22" s="804"/>
      <c r="X22" s="804"/>
      <c r="Y22" s="804"/>
      <c r="Z22" s="804"/>
      <c r="AA22" s="804"/>
      <c r="AB22" s="804"/>
      <c r="AC22" s="804"/>
      <c r="AD22" s="804"/>
      <c r="AE22" s="804"/>
      <c r="AF22" s="804"/>
      <c r="AG22" s="804"/>
      <c r="AH22" s="804"/>
      <c r="AI22" s="804"/>
      <c r="AJ22" s="804"/>
      <c r="AK22" s="804"/>
      <c r="AL22" s="804"/>
      <c r="AM22" s="804"/>
      <c r="AN22" s="804"/>
      <c r="AO22" s="804"/>
      <c r="AP22" s="804"/>
      <c r="AQ22" s="804"/>
      <c r="AR22" s="804"/>
      <c r="AS22" s="805"/>
    </row>
    <row r="23" spans="1:45" ht="13.5" customHeight="1">
      <c r="A23" s="809"/>
      <c r="B23" s="810"/>
      <c r="C23" s="810"/>
      <c r="D23" s="810"/>
      <c r="E23" s="810"/>
      <c r="F23" s="810"/>
      <c r="G23" s="810"/>
      <c r="H23" s="810"/>
      <c r="I23" s="811"/>
      <c r="J23" s="813"/>
      <c r="K23" s="804"/>
      <c r="L23" s="804"/>
      <c r="M23" s="804"/>
      <c r="N23" s="804"/>
      <c r="O23" s="804"/>
      <c r="P23" s="804"/>
      <c r="Q23" s="804"/>
      <c r="R23" s="804"/>
      <c r="S23" s="804"/>
      <c r="T23" s="804"/>
      <c r="U23" s="804"/>
      <c r="V23" s="804"/>
      <c r="W23" s="804"/>
      <c r="X23" s="804"/>
      <c r="Y23" s="804"/>
      <c r="Z23" s="804"/>
      <c r="AA23" s="804"/>
      <c r="AB23" s="804"/>
      <c r="AC23" s="804"/>
      <c r="AD23" s="804"/>
      <c r="AE23" s="804"/>
      <c r="AF23" s="804"/>
      <c r="AG23" s="804"/>
      <c r="AH23" s="804"/>
      <c r="AI23" s="804"/>
      <c r="AJ23" s="804"/>
      <c r="AK23" s="804"/>
      <c r="AL23" s="804"/>
      <c r="AM23" s="804"/>
      <c r="AN23" s="804"/>
      <c r="AO23" s="804"/>
      <c r="AP23" s="804"/>
      <c r="AQ23" s="804"/>
      <c r="AR23" s="804"/>
      <c r="AS23" s="805"/>
    </row>
    <row r="24" spans="1:45" ht="13.5" customHeight="1">
      <c r="A24" s="809"/>
      <c r="B24" s="810"/>
      <c r="C24" s="810"/>
      <c r="D24" s="810"/>
      <c r="E24" s="810"/>
      <c r="F24" s="810"/>
      <c r="G24" s="810"/>
      <c r="H24" s="810"/>
      <c r="I24" s="811"/>
      <c r="J24" s="813"/>
      <c r="K24" s="804"/>
      <c r="L24" s="804"/>
      <c r="M24" s="804"/>
      <c r="N24" s="804"/>
      <c r="O24" s="804"/>
      <c r="P24" s="804"/>
      <c r="Q24" s="804"/>
      <c r="R24" s="804"/>
      <c r="S24" s="804"/>
      <c r="T24" s="804"/>
      <c r="U24" s="804"/>
      <c r="V24" s="804"/>
      <c r="W24" s="804"/>
      <c r="X24" s="804"/>
      <c r="Y24" s="804"/>
      <c r="Z24" s="804"/>
      <c r="AA24" s="804"/>
      <c r="AB24" s="804"/>
      <c r="AC24" s="804"/>
      <c r="AD24" s="804"/>
      <c r="AE24" s="804"/>
      <c r="AF24" s="804"/>
      <c r="AG24" s="804"/>
      <c r="AH24" s="804"/>
      <c r="AI24" s="804"/>
      <c r="AJ24" s="804"/>
      <c r="AK24" s="804"/>
      <c r="AL24" s="804"/>
      <c r="AM24" s="804"/>
      <c r="AN24" s="804"/>
      <c r="AO24" s="804"/>
      <c r="AP24" s="804"/>
      <c r="AQ24" s="804"/>
      <c r="AR24" s="804"/>
      <c r="AS24" s="805"/>
    </row>
    <row r="25" spans="1:45" ht="13.5" customHeight="1">
      <c r="A25" s="809"/>
      <c r="B25" s="810"/>
      <c r="C25" s="810"/>
      <c r="D25" s="810"/>
      <c r="E25" s="810"/>
      <c r="F25" s="810"/>
      <c r="G25" s="810"/>
      <c r="H25" s="810"/>
      <c r="I25" s="811"/>
      <c r="J25" s="813"/>
      <c r="K25" s="804"/>
      <c r="L25" s="804"/>
      <c r="M25" s="804"/>
      <c r="N25" s="804"/>
      <c r="O25" s="804"/>
      <c r="P25" s="804"/>
      <c r="Q25" s="804"/>
      <c r="R25" s="804"/>
      <c r="S25" s="804"/>
      <c r="T25" s="804"/>
      <c r="U25" s="804"/>
      <c r="V25" s="804"/>
      <c r="W25" s="804"/>
      <c r="X25" s="804"/>
      <c r="Y25" s="804"/>
      <c r="Z25" s="804"/>
      <c r="AA25" s="804"/>
      <c r="AB25" s="804"/>
      <c r="AC25" s="804"/>
      <c r="AD25" s="804"/>
      <c r="AE25" s="804"/>
      <c r="AF25" s="804"/>
      <c r="AG25" s="804"/>
      <c r="AH25" s="804"/>
      <c r="AI25" s="804"/>
      <c r="AJ25" s="804"/>
      <c r="AK25" s="804"/>
      <c r="AL25" s="804"/>
      <c r="AM25" s="804"/>
      <c r="AN25" s="804"/>
      <c r="AO25" s="804"/>
      <c r="AP25" s="804"/>
      <c r="AQ25" s="804"/>
      <c r="AR25" s="804"/>
      <c r="AS25" s="805"/>
    </row>
    <row r="26" spans="1:45" ht="13.5" customHeight="1">
      <c r="A26" s="809"/>
      <c r="B26" s="810"/>
      <c r="C26" s="810"/>
      <c r="D26" s="810"/>
      <c r="E26" s="810"/>
      <c r="F26" s="810"/>
      <c r="G26" s="810"/>
      <c r="H26" s="810"/>
      <c r="I26" s="811"/>
      <c r="J26" s="813"/>
      <c r="K26" s="804"/>
      <c r="L26" s="804"/>
      <c r="M26" s="804"/>
      <c r="N26" s="804"/>
      <c r="O26" s="804"/>
      <c r="P26" s="804"/>
      <c r="Q26" s="804"/>
      <c r="R26" s="804"/>
      <c r="S26" s="804"/>
      <c r="T26" s="804"/>
      <c r="U26" s="804"/>
      <c r="V26" s="804"/>
      <c r="W26" s="804"/>
      <c r="X26" s="804"/>
      <c r="Y26" s="804"/>
      <c r="Z26" s="804"/>
      <c r="AA26" s="804"/>
      <c r="AB26" s="804"/>
      <c r="AC26" s="804"/>
      <c r="AD26" s="804"/>
      <c r="AE26" s="804"/>
      <c r="AF26" s="804"/>
      <c r="AG26" s="804"/>
      <c r="AH26" s="804"/>
      <c r="AI26" s="804"/>
      <c r="AJ26" s="804"/>
      <c r="AK26" s="804"/>
      <c r="AL26" s="804"/>
      <c r="AM26" s="804"/>
      <c r="AN26" s="804"/>
      <c r="AO26" s="804"/>
      <c r="AP26" s="804"/>
      <c r="AQ26" s="804"/>
      <c r="AR26" s="804"/>
      <c r="AS26" s="805"/>
    </row>
    <row r="27" spans="1:45" ht="13.5" customHeight="1">
      <c r="A27" s="809"/>
      <c r="B27" s="810"/>
      <c r="C27" s="810"/>
      <c r="D27" s="810"/>
      <c r="E27" s="810"/>
      <c r="F27" s="810"/>
      <c r="G27" s="810"/>
      <c r="H27" s="810"/>
      <c r="I27" s="811"/>
      <c r="J27" s="813"/>
      <c r="K27" s="804"/>
      <c r="L27" s="804"/>
      <c r="M27" s="804"/>
      <c r="N27" s="804"/>
      <c r="O27" s="804"/>
      <c r="P27" s="804"/>
      <c r="Q27" s="804"/>
      <c r="R27" s="804"/>
      <c r="S27" s="804"/>
      <c r="T27" s="804"/>
      <c r="U27" s="804"/>
      <c r="V27" s="804"/>
      <c r="W27" s="804"/>
      <c r="X27" s="804"/>
      <c r="Y27" s="804"/>
      <c r="Z27" s="804"/>
      <c r="AA27" s="804"/>
      <c r="AB27" s="804"/>
      <c r="AC27" s="804"/>
      <c r="AD27" s="804"/>
      <c r="AE27" s="804"/>
      <c r="AF27" s="804"/>
      <c r="AG27" s="804"/>
      <c r="AH27" s="804"/>
      <c r="AI27" s="804"/>
      <c r="AJ27" s="804"/>
      <c r="AK27" s="804"/>
      <c r="AL27" s="804"/>
      <c r="AM27" s="804"/>
      <c r="AN27" s="804"/>
      <c r="AO27" s="804"/>
      <c r="AP27" s="804"/>
      <c r="AQ27" s="804"/>
      <c r="AR27" s="804"/>
      <c r="AS27" s="805"/>
    </row>
    <row r="28" spans="1:45" ht="13.5" customHeight="1">
      <c r="A28" s="809"/>
      <c r="B28" s="810"/>
      <c r="C28" s="810"/>
      <c r="D28" s="810"/>
      <c r="E28" s="810"/>
      <c r="F28" s="810"/>
      <c r="G28" s="810"/>
      <c r="H28" s="810"/>
      <c r="I28" s="811"/>
      <c r="J28" s="813"/>
      <c r="K28" s="804"/>
      <c r="L28" s="804"/>
      <c r="M28" s="804"/>
      <c r="N28" s="804"/>
      <c r="O28" s="804"/>
      <c r="P28" s="804"/>
      <c r="Q28" s="804"/>
      <c r="R28" s="804"/>
      <c r="S28" s="804"/>
      <c r="T28" s="804"/>
      <c r="U28" s="804"/>
      <c r="V28" s="804"/>
      <c r="W28" s="804"/>
      <c r="X28" s="804"/>
      <c r="Y28" s="804"/>
      <c r="Z28" s="804"/>
      <c r="AA28" s="804"/>
      <c r="AB28" s="804"/>
      <c r="AC28" s="804"/>
      <c r="AD28" s="804"/>
      <c r="AE28" s="804"/>
      <c r="AF28" s="804"/>
      <c r="AG28" s="804"/>
      <c r="AH28" s="804"/>
      <c r="AI28" s="804"/>
      <c r="AJ28" s="804"/>
      <c r="AK28" s="804"/>
      <c r="AL28" s="804"/>
      <c r="AM28" s="804"/>
      <c r="AN28" s="804"/>
      <c r="AO28" s="804"/>
      <c r="AP28" s="804"/>
      <c r="AQ28" s="804"/>
      <c r="AR28" s="804"/>
      <c r="AS28" s="805"/>
    </row>
    <row r="29" spans="1:45" ht="13.5" customHeight="1">
      <c r="A29" s="809"/>
      <c r="B29" s="810"/>
      <c r="C29" s="810"/>
      <c r="D29" s="810"/>
      <c r="E29" s="810"/>
      <c r="F29" s="810"/>
      <c r="G29" s="810"/>
      <c r="H29" s="810"/>
      <c r="I29" s="811"/>
      <c r="J29" s="813"/>
      <c r="K29" s="804"/>
      <c r="L29" s="804"/>
      <c r="M29" s="804"/>
      <c r="N29" s="804"/>
      <c r="O29" s="804"/>
      <c r="P29" s="804"/>
      <c r="Q29" s="804"/>
      <c r="R29" s="804"/>
      <c r="S29" s="804"/>
      <c r="T29" s="804"/>
      <c r="U29" s="804"/>
      <c r="V29" s="804"/>
      <c r="W29" s="804"/>
      <c r="X29" s="804"/>
      <c r="Y29" s="804"/>
      <c r="Z29" s="804"/>
      <c r="AA29" s="804"/>
      <c r="AB29" s="804"/>
      <c r="AC29" s="804"/>
      <c r="AD29" s="804"/>
      <c r="AE29" s="804"/>
      <c r="AF29" s="804"/>
      <c r="AG29" s="804"/>
      <c r="AH29" s="804"/>
      <c r="AI29" s="804"/>
      <c r="AJ29" s="804"/>
      <c r="AK29" s="804"/>
      <c r="AL29" s="804"/>
      <c r="AM29" s="804"/>
      <c r="AN29" s="804"/>
      <c r="AO29" s="804"/>
      <c r="AP29" s="804"/>
      <c r="AQ29" s="804"/>
      <c r="AR29" s="804"/>
      <c r="AS29" s="805"/>
    </row>
    <row r="30" spans="1:45" ht="13.5" customHeight="1">
      <c r="A30" s="809"/>
      <c r="B30" s="810"/>
      <c r="C30" s="810"/>
      <c r="D30" s="810"/>
      <c r="E30" s="810"/>
      <c r="F30" s="810"/>
      <c r="G30" s="810"/>
      <c r="H30" s="810"/>
      <c r="I30" s="811"/>
      <c r="J30" s="813"/>
      <c r="K30" s="804"/>
      <c r="L30" s="804"/>
      <c r="M30" s="804"/>
      <c r="N30" s="804"/>
      <c r="O30" s="804"/>
      <c r="P30" s="804"/>
      <c r="Q30" s="804"/>
      <c r="R30" s="804"/>
      <c r="S30" s="804"/>
      <c r="T30" s="804"/>
      <c r="U30" s="804"/>
      <c r="V30" s="804"/>
      <c r="W30" s="804"/>
      <c r="X30" s="804"/>
      <c r="Y30" s="804"/>
      <c r="Z30" s="804"/>
      <c r="AA30" s="804"/>
      <c r="AB30" s="804"/>
      <c r="AC30" s="804"/>
      <c r="AD30" s="804"/>
      <c r="AE30" s="804"/>
      <c r="AF30" s="804"/>
      <c r="AG30" s="804"/>
      <c r="AH30" s="804"/>
      <c r="AI30" s="804"/>
      <c r="AJ30" s="804"/>
      <c r="AK30" s="804"/>
      <c r="AL30" s="804"/>
      <c r="AM30" s="804"/>
      <c r="AN30" s="804"/>
      <c r="AO30" s="804"/>
      <c r="AP30" s="804"/>
      <c r="AQ30" s="804"/>
      <c r="AR30" s="804"/>
      <c r="AS30" s="805"/>
    </row>
    <row r="31" spans="1:45" ht="13.5" customHeight="1" thickBot="1">
      <c r="A31" s="820"/>
      <c r="B31" s="821"/>
      <c r="C31" s="821"/>
      <c r="D31" s="821"/>
      <c r="E31" s="821"/>
      <c r="F31" s="821"/>
      <c r="G31" s="821"/>
      <c r="H31" s="821"/>
      <c r="I31" s="822"/>
      <c r="J31" s="814"/>
      <c r="K31" s="815"/>
      <c r="L31" s="815"/>
      <c r="M31" s="815"/>
      <c r="N31" s="815"/>
      <c r="O31" s="815"/>
      <c r="P31" s="815"/>
      <c r="Q31" s="815"/>
      <c r="R31" s="815"/>
      <c r="S31" s="815"/>
      <c r="T31" s="815"/>
      <c r="U31" s="815"/>
      <c r="V31" s="815"/>
      <c r="W31" s="815"/>
      <c r="X31" s="815"/>
      <c r="Y31" s="815"/>
      <c r="Z31" s="815"/>
      <c r="AA31" s="815"/>
      <c r="AB31" s="815"/>
      <c r="AC31" s="815"/>
      <c r="AD31" s="815"/>
      <c r="AE31" s="815"/>
      <c r="AF31" s="815"/>
      <c r="AG31" s="815"/>
      <c r="AH31" s="815"/>
      <c r="AI31" s="815"/>
      <c r="AJ31" s="815"/>
      <c r="AK31" s="815"/>
      <c r="AL31" s="815"/>
      <c r="AM31" s="815"/>
      <c r="AN31" s="815"/>
      <c r="AO31" s="815"/>
      <c r="AP31" s="815"/>
      <c r="AQ31" s="815"/>
      <c r="AR31" s="815"/>
      <c r="AS31" s="817"/>
    </row>
    <row r="32" spans="1:45" ht="13.5" customHeight="1">
      <c r="A32" s="788" t="s">
        <v>290</v>
      </c>
      <c r="B32" s="788"/>
      <c r="C32" s="788"/>
      <c r="D32" s="788"/>
      <c r="E32" s="169" t="s">
        <v>762</v>
      </c>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row>
    <row r="33" spans="1:45" ht="13.5" customHeight="1">
      <c r="A33" s="169"/>
      <c r="B33" s="169"/>
      <c r="C33" s="169"/>
      <c r="D33" s="169"/>
      <c r="E33" s="169" t="s">
        <v>764</v>
      </c>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row>
    <row r="34" spans="1:45" ht="13.5" customHeight="1"/>
    <row r="35" spans="1:45" ht="13.5" customHeight="1"/>
    <row r="36" spans="1:45" ht="12" customHeight="1"/>
    <row r="37" spans="1:45" ht="12" customHeight="1"/>
    <row r="38" spans="1:45" ht="12" customHeight="1"/>
  </sheetData>
  <mergeCells count="215">
    <mergeCell ref="A32:D32"/>
    <mergeCell ref="AD30:AE31"/>
    <mergeCell ref="AF30:AG31"/>
    <mergeCell ref="AH30:AI31"/>
    <mergeCell ref="AJ30:AK31"/>
    <mergeCell ref="AL30:AM31"/>
    <mergeCell ref="AN30:AO31"/>
    <mergeCell ref="R30:S31"/>
    <mergeCell ref="T30:U31"/>
    <mergeCell ref="V30:W31"/>
    <mergeCell ref="X30:Y31"/>
    <mergeCell ref="Z30:AA31"/>
    <mergeCell ref="AB30:AC31"/>
    <mergeCell ref="AJ28:AK29"/>
    <mergeCell ref="AL28:AM29"/>
    <mergeCell ref="AN28:AO29"/>
    <mergeCell ref="AP28:AQ29"/>
    <mergeCell ref="AR28:AS29"/>
    <mergeCell ref="A30:I31"/>
    <mergeCell ref="J30:K31"/>
    <mergeCell ref="L30:M31"/>
    <mergeCell ref="N30:O31"/>
    <mergeCell ref="P30:Q31"/>
    <mergeCell ref="X28:Y29"/>
    <mergeCell ref="Z28:AA29"/>
    <mergeCell ref="AB28:AC29"/>
    <mergeCell ref="AD28:AE29"/>
    <mergeCell ref="AF28:AG29"/>
    <mergeCell ref="AH28:AI29"/>
    <mergeCell ref="AP30:AQ31"/>
    <mergeCell ref="AR30:AS31"/>
    <mergeCell ref="A28:I29"/>
    <mergeCell ref="J28:K29"/>
    <mergeCell ref="L28:M29"/>
    <mergeCell ref="N28:O29"/>
    <mergeCell ref="P28:Q29"/>
    <mergeCell ref="R28:S29"/>
    <mergeCell ref="T28:U29"/>
    <mergeCell ref="V28:W29"/>
    <mergeCell ref="AD26:AE27"/>
    <mergeCell ref="R26:S27"/>
    <mergeCell ref="T26:U27"/>
    <mergeCell ref="V26:W27"/>
    <mergeCell ref="X26:Y27"/>
    <mergeCell ref="Z26:AA27"/>
    <mergeCell ref="AB26:AC27"/>
    <mergeCell ref="AJ24:AK25"/>
    <mergeCell ref="AL24:AM25"/>
    <mergeCell ref="AN24:AO25"/>
    <mergeCell ref="AP24:AQ25"/>
    <mergeCell ref="AR24:AS25"/>
    <mergeCell ref="A26:I27"/>
    <mergeCell ref="J26:K27"/>
    <mergeCell ref="L26:M27"/>
    <mergeCell ref="N26:O27"/>
    <mergeCell ref="P26:Q27"/>
    <mergeCell ref="X24:Y25"/>
    <mergeCell ref="Z24:AA25"/>
    <mergeCell ref="AB24:AC25"/>
    <mergeCell ref="AD24:AE25"/>
    <mergeCell ref="AF24:AG25"/>
    <mergeCell ref="AH24:AI25"/>
    <mergeCell ref="AP26:AQ27"/>
    <mergeCell ref="AR26:AS27"/>
    <mergeCell ref="AF26:AG27"/>
    <mergeCell ref="AH26:AI27"/>
    <mergeCell ref="AJ26:AK27"/>
    <mergeCell ref="AL26:AM27"/>
    <mergeCell ref="AN26:AO27"/>
    <mergeCell ref="A24:I25"/>
    <mergeCell ref="J24:K25"/>
    <mergeCell ref="L24:M25"/>
    <mergeCell ref="N24:O25"/>
    <mergeCell ref="P24:Q25"/>
    <mergeCell ref="R24:S25"/>
    <mergeCell ref="T24:U25"/>
    <mergeCell ref="V24:W25"/>
    <mergeCell ref="AD22:AE23"/>
    <mergeCell ref="R22:S23"/>
    <mergeCell ref="T22:U23"/>
    <mergeCell ref="V22:W23"/>
    <mergeCell ref="X22:Y23"/>
    <mergeCell ref="Z22:AA23"/>
    <mergeCell ref="AB22:AC23"/>
    <mergeCell ref="AJ20:AK21"/>
    <mergeCell ref="AL20:AM21"/>
    <mergeCell ref="AN20:AO21"/>
    <mergeCell ref="AP20:AQ21"/>
    <mergeCell ref="AR20:AS21"/>
    <mergeCell ref="A22:I23"/>
    <mergeCell ref="J22:K23"/>
    <mergeCell ref="L22:M23"/>
    <mergeCell ref="N22:O23"/>
    <mergeCell ref="P22:Q23"/>
    <mergeCell ref="X20:Y21"/>
    <mergeCell ref="Z20:AA21"/>
    <mergeCell ref="AB20:AC21"/>
    <mergeCell ref="AD20:AE21"/>
    <mergeCell ref="AF20:AG21"/>
    <mergeCell ref="AH20:AI21"/>
    <mergeCell ref="AP22:AQ23"/>
    <mergeCell ref="AR22:AS23"/>
    <mergeCell ref="AF22:AG23"/>
    <mergeCell ref="AH22:AI23"/>
    <mergeCell ref="AJ22:AK23"/>
    <mergeCell ref="AL22:AM23"/>
    <mergeCell ref="AN22:AO23"/>
    <mergeCell ref="A20:I21"/>
    <mergeCell ref="J20:K21"/>
    <mergeCell ref="L20:M21"/>
    <mergeCell ref="N20:O21"/>
    <mergeCell ref="P20:Q21"/>
    <mergeCell ref="R20:S21"/>
    <mergeCell ref="T20:U21"/>
    <mergeCell ref="V20:W21"/>
    <mergeCell ref="AD18:AE19"/>
    <mergeCell ref="R18:S19"/>
    <mergeCell ref="T18:U19"/>
    <mergeCell ref="V18:W19"/>
    <mergeCell ref="X18:Y19"/>
    <mergeCell ref="Z18:AA19"/>
    <mergeCell ref="AB18:AC19"/>
    <mergeCell ref="AJ16:AK17"/>
    <mergeCell ref="AL16:AM17"/>
    <mergeCell ref="AN16:AO17"/>
    <mergeCell ref="AP16:AQ17"/>
    <mergeCell ref="AR16:AS17"/>
    <mergeCell ref="A18:I19"/>
    <mergeCell ref="J18:K19"/>
    <mergeCell ref="L18:M19"/>
    <mergeCell ref="N18:O19"/>
    <mergeCell ref="P18:Q19"/>
    <mergeCell ref="X16:Y17"/>
    <mergeCell ref="Z16:AA17"/>
    <mergeCell ref="AB16:AC17"/>
    <mergeCell ref="AD16:AE17"/>
    <mergeCell ref="AF16:AG17"/>
    <mergeCell ref="AH16:AI17"/>
    <mergeCell ref="AP18:AQ19"/>
    <mergeCell ref="AR18:AS19"/>
    <mergeCell ref="AF18:AG19"/>
    <mergeCell ref="AH18:AI19"/>
    <mergeCell ref="AJ18:AK19"/>
    <mergeCell ref="AL18:AM19"/>
    <mergeCell ref="AN18:AO19"/>
    <mergeCell ref="A16:I17"/>
    <mergeCell ref="J16:K17"/>
    <mergeCell ref="L16:M17"/>
    <mergeCell ref="N16:O17"/>
    <mergeCell ref="P16:Q17"/>
    <mergeCell ref="R16:S17"/>
    <mergeCell ref="T16:U17"/>
    <mergeCell ref="V16:W17"/>
    <mergeCell ref="AD14:AE15"/>
    <mergeCell ref="R14:S15"/>
    <mergeCell ref="T14:U15"/>
    <mergeCell ref="V14:W15"/>
    <mergeCell ref="X14:Y15"/>
    <mergeCell ref="Z14:AA15"/>
    <mergeCell ref="AB14:AC15"/>
    <mergeCell ref="AP12:AQ13"/>
    <mergeCell ref="AR12:AS13"/>
    <mergeCell ref="B13:F13"/>
    <mergeCell ref="A14:I15"/>
    <mergeCell ref="J14:K15"/>
    <mergeCell ref="L14:M15"/>
    <mergeCell ref="N14:O15"/>
    <mergeCell ref="P14:Q15"/>
    <mergeCell ref="Z12:AA13"/>
    <mergeCell ref="AB12:AC13"/>
    <mergeCell ref="AD12:AE13"/>
    <mergeCell ref="AF12:AG13"/>
    <mergeCell ref="AH12:AI13"/>
    <mergeCell ref="AJ12:AK13"/>
    <mergeCell ref="AP14:AQ15"/>
    <mergeCell ref="AR14:AS15"/>
    <mergeCell ref="AF14:AG15"/>
    <mergeCell ref="AH14:AI15"/>
    <mergeCell ref="AJ14:AK15"/>
    <mergeCell ref="AL14:AM15"/>
    <mergeCell ref="AN14:AO15"/>
    <mergeCell ref="AS10:AS11"/>
    <mergeCell ref="H12:I13"/>
    <mergeCell ref="J12:K13"/>
    <mergeCell ref="L12:M13"/>
    <mergeCell ref="N12:O13"/>
    <mergeCell ref="P12:Q13"/>
    <mergeCell ref="R12:S13"/>
    <mergeCell ref="T12:U13"/>
    <mergeCell ref="V12:W13"/>
    <mergeCell ref="X12:Y13"/>
    <mergeCell ref="AA10:AA11"/>
    <mergeCell ref="AB10:AF11"/>
    <mergeCell ref="AG10:AG11"/>
    <mergeCell ref="AH10:AL11"/>
    <mergeCell ref="AM10:AM11"/>
    <mergeCell ref="AN10:AR11"/>
    <mergeCell ref="H10:I11"/>
    <mergeCell ref="J10:N11"/>
    <mergeCell ref="O10:O11"/>
    <mergeCell ref="P10:T11"/>
    <mergeCell ref="U10:U11"/>
    <mergeCell ref="V10:Z11"/>
    <mergeCell ref="AL12:AM13"/>
    <mergeCell ref="AN12:AO13"/>
    <mergeCell ref="A8:D8"/>
    <mergeCell ref="A2:AS2"/>
    <mergeCell ref="AM3:AS3"/>
    <mergeCell ref="E4:L4"/>
    <mergeCell ref="A6:D6"/>
    <mergeCell ref="AG6:AS7"/>
    <mergeCell ref="A7:D7"/>
    <mergeCell ref="AG8:AR8"/>
    <mergeCell ref="O8:V8"/>
    <mergeCell ref="F8:M8"/>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25</vt:i4>
      </vt:variant>
    </vt:vector>
  </HeadingPairs>
  <TitlesOfParts>
    <vt:vector size="62" baseType="lpstr">
      <vt:lpstr>土木工事等関係業務委託書類一覧表 </vt:lpstr>
      <vt:lpstr>土木工事等関係業務委託書類一覧表  (チェックリスト)</vt:lpstr>
      <vt:lpstr>基本情報</vt:lpstr>
      <vt:lpstr>様式-1  </vt:lpstr>
      <vt:lpstr>様式-1 （２）</vt:lpstr>
      <vt:lpstr>様式-2</vt:lpstr>
      <vt:lpstr>様式-3</vt:lpstr>
      <vt:lpstr>様式-3 (2)</vt:lpstr>
      <vt:lpstr>様式-3 (3)</vt:lpstr>
      <vt:lpstr>様式-４</vt:lpstr>
      <vt:lpstr>様式-４(２)</vt:lpstr>
      <vt:lpstr>様式-４(３)</vt:lpstr>
      <vt:lpstr>様式-5</vt:lpstr>
      <vt:lpstr>様式-5(2)</vt:lpstr>
      <vt:lpstr>様式-6</vt:lpstr>
      <vt:lpstr>参考</vt:lpstr>
      <vt:lpstr>様式-7 </vt:lpstr>
      <vt:lpstr>様式-8</vt:lpstr>
      <vt:lpstr>様式-9</vt:lpstr>
      <vt:lpstr>様式-10</vt:lpstr>
      <vt:lpstr>様式-10(２)</vt:lpstr>
      <vt:lpstr>様式-11</vt:lpstr>
      <vt:lpstr>様式-12</vt:lpstr>
      <vt:lpstr>様式-13</vt:lpstr>
      <vt:lpstr>様式-14</vt:lpstr>
      <vt:lpstr>様式-14(２)</vt:lpstr>
      <vt:lpstr>様式-15</vt:lpstr>
      <vt:lpstr>様式-16</vt:lpstr>
      <vt:lpstr>様式-17 </vt:lpstr>
      <vt:lpstr>様式-18</vt:lpstr>
      <vt:lpstr>様式-19</vt:lpstr>
      <vt:lpstr>様式-20</vt:lpstr>
      <vt:lpstr>様式-21</vt:lpstr>
      <vt:lpstr>様式-22</vt:lpstr>
      <vt:lpstr>様式-23</vt:lpstr>
      <vt:lpstr>様式-24</vt:lpstr>
      <vt:lpstr>様式-25</vt:lpstr>
      <vt:lpstr>基本情報!Print_Area</vt:lpstr>
      <vt:lpstr>参考!Print_Area</vt:lpstr>
      <vt:lpstr>'土木工事等関係業務委託書類一覧表 '!Print_Area</vt:lpstr>
      <vt:lpstr>'土木工事等関係業務委託書類一覧表  (チェックリスト)'!Print_Area</vt:lpstr>
      <vt:lpstr>'様式-1  '!Print_Area</vt:lpstr>
      <vt:lpstr>'様式-1 （２）'!Print_Area</vt:lpstr>
      <vt:lpstr>'様式-10'!Print_Area</vt:lpstr>
      <vt:lpstr>'様式-11'!Print_Area</vt:lpstr>
      <vt:lpstr>'様式-12'!Print_Area</vt:lpstr>
      <vt:lpstr>'様式-13'!Print_Area</vt:lpstr>
      <vt:lpstr>'様式-14'!Print_Area</vt:lpstr>
      <vt:lpstr>'様式-15'!Print_Area</vt:lpstr>
      <vt:lpstr>'様式-16'!Print_Area</vt:lpstr>
      <vt:lpstr>'様式-18'!Print_Area</vt:lpstr>
      <vt:lpstr>'様式-19'!Print_Area</vt:lpstr>
      <vt:lpstr>'様式-20'!Print_Area</vt:lpstr>
      <vt:lpstr>'様式-23'!Print_Area</vt:lpstr>
      <vt:lpstr>'様式-25'!Print_Area</vt:lpstr>
      <vt:lpstr>'様式-４'!Print_Area</vt:lpstr>
      <vt:lpstr>'様式-４(２)'!Print_Area</vt:lpstr>
      <vt:lpstr>'様式-４(３)'!Print_Area</vt:lpstr>
      <vt:lpstr>'様式-8'!Print_Area</vt:lpstr>
      <vt:lpstr>'様式-9'!Print_Area</vt:lpstr>
      <vt:lpstr>'土木工事等関係業務委託書類一覧表 '!Print_Titles</vt:lpstr>
      <vt:lpstr>'土木工事等関係業務委託書類一覧表  (チェックリスト)'!Print_Titles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九州地方建設局</dc:creator>
  <cp:lastModifiedBy>吉川 裕弥</cp:lastModifiedBy>
  <cp:lastPrinted>2023-04-05T02:20:48Z</cp:lastPrinted>
  <dcterms:created xsi:type="dcterms:W3CDTF">2005-09-14T08:27:23Z</dcterms:created>
  <dcterms:modified xsi:type="dcterms:W3CDTF">2023-04-05T02:20:53Z</dcterms:modified>
</cp:coreProperties>
</file>