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d:\02git\develop\00bid-entry\bid_entry\07申請書\doc\ver7.1\reg_standard\"/>
    </mc:Choice>
  </mc:AlternateContent>
  <xr:revisionPtr revIDLastSave="0" documentId="13_ncr:1_{84315879-E744-4D77-B09A-1DC1D6A7592F}" xr6:coauthVersionLast="47" xr6:coauthVersionMax="47" xr10:uidLastSave="{00000000-0000-0000-0000-000000000000}"/>
  <workbookProtection workbookAlgorithmName="SHA-512" workbookHashValue="I03DhdcZ96p/2XvOkfoJC4DGXtgJGrtYiNf6059kxaF3HOKMGBPdRAD9tZHHZip/uuufyo1yhseATk+cD23PLg==" workbookSaltValue="2uMnkkkR6OvLyGAhaKY5dg==" workbookSpinCount="100000" lockStructure="1"/>
  <bookViews>
    <workbookView xWindow="3855" yWindow="3855" windowWidth="17430" windowHeight="11295" xr2:uid="{00000000-000D-0000-FFFF-FFFF00000000}"/>
  </bookViews>
  <sheets>
    <sheet name="入力シート" sheetId="7" r:id="rId1"/>
    <sheet name="settings" sheetId="9" state="hidden" r:id="rId2"/>
  </sheets>
  <definedNames>
    <definedName name="_xlnm.Print_Titles" localSheetId="0">入力シート!$1:$1</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7" i="7" l="1"/>
  <c r="A105" i="7"/>
  <c r="A100" i="7"/>
  <c r="A98" i="7"/>
  <c r="A96" i="7"/>
  <c r="A87" i="7"/>
  <c r="A85" i="7"/>
  <c r="A83" i="7"/>
  <c r="A81" i="7"/>
  <c r="A79" i="7"/>
  <c r="A71" i="7"/>
  <c r="A51" i="7"/>
  <c r="A49" i="7"/>
  <c r="A47" i="7"/>
  <c r="A45" i="7"/>
  <c r="A43" i="7"/>
  <c r="A35" i="7"/>
  <c r="A15" i="7"/>
  <c r="J101" i="7"/>
  <c r="J108" i="7" l="1"/>
  <c r="J16" i="7" l="1"/>
  <c r="D109" i="7" l="1"/>
  <c r="D98" i="7"/>
  <c r="D100" i="7" s="1"/>
  <c r="A2" i="9" l="1"/>
  <c r="A1" i="9"/>
</calcChain>
</file>

<file path=xl/sharedStrings.xml><?xml version="1.0" encoding="utf-8"?>
<sst xmlns="http://schemas.openxmlformats.org/spreadsheetml/2006/main" count="210" uniqueCount="192">
  <si>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</si>
  <si>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</si>
  <si>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</si>
  <si>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</si>
  <si>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</si>
  <si>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その他</t>
    <rPh sb="2" eb="3">
      <t>タ</t>
    </rPh>
    <phoneticPr fontId="4"/>
  </si>
  <si>
    <t>全角カタカナで入力してください。姓と名は１文字分空けてください。</t>
    <phoneticPr fontId="4"/>
  </si>
  <si>
    <t>姓と名は１文字分空けてください。</t>
    <phoneticPr fontId="4"/>
  </si>
  <si>
    <t>正式名称で入力してください。個人の場合は「代表者」と入力してください。</t>
    <rPh sb="5" eb="7">
      <t>ニュウリョク</t>
    </rPh>
    <rPh sb="26" eb="28">
      <t>ニュウリョク</t>
    </rPh>
    <phoneticPr fontId="4"/>
  </si>
  <si>
    <t>代表者役職</t>
    <rPh sb="0" eb="3">
      <t>ダイヒョウシャ</t>
    </rPh>
    <rPh sb="3" eb="5">
      <t>ヤクショク</t>
    </rPh>
    <phoneticPr fontId="5"/>
  </si>
  <si>
    <t>E.その他の情報</t>
    <rPh sb="4" eb="5">
      <t>タ</t>
    </rPh>
    <rPh sb="6" eb="8">
      <t>ジョウホウ</t>
    </rPh>
    <phoneticPr fontId="4"/>
  </si>
  <si>
    <t>無</t>
  </si>
  <si>
    <t>リストから選択してください。「有」を選択した場合は下記の項目を入力してください。</t>
    <rPh sb="18" eb="20">
      <t>センタク</t>
    </rPh>
    <rPh sb="25" eb="27">
      <t>カキ</t>
    </rPh>
    <rPh sb="28" eb="30">
      <t>コウモク</t>
    </rPh>
    <phoneticPr fontId="4"/>
  </si>
  <si>
    <t>都道府県から入力してください。</t>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</si>
  <si>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</si>
  <si>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</si>
  <si>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A.共通</t>
    <rPh sb="2" eb="4">
      <t>キョウツウ</t>
    </rPh>
    <phoneticPr fontId="4"/>
  </si>
  <si>
    <t>※変更がある項目のみを入力してください。変更のないところは未入力のままにしておいてください。</t>
    <rPh sb="1" eb="3">
      <t>ヘンコウ</t>
    </rPh>
    <rPh sb="6" eb="8">
      <t>コウモク</t>
    </rPh>
    <rPh sb="11" eb="13">
      <t>ニュウリョク</t>
    </rPh>
    <rPh sb="20" eb="22">
      <t>ヘンコウ</t>
    </rPh>
    <rPh sb="29" eb="32">
      <t>ミニュウリョク</t>
    </rPh>
    <phoneticPr fontId="4"/>
  </si>
  <si>
    <t>変更年月日</t>
    <rPh sb="0" eb="2">
      <t>ヘンコウ</t>
    </rPh>
    <rPh sb="2" eb="5">
      <t>ネンガッピ</t>
    </rPh>
    <phoneticPr fontId="11"/>
  </si>
  <si>
    <t>許可</t>
    <rPh sb="0" eb="2">
      <t>キョカ</t>
    </rPh>
    <phoneticPr fontId="4"/>
  </si>
  <si>
    <t>第</t>
    <rPh sb="0" eb="1">
      <t>ダイ</t>
    </rPh>
    <phoneticPr fontId="4"/>
  </si>
  <si>
    <t>号</t>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</si>
  <si>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</si>
  <si>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</si>
  <si>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</si>
  <si>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</si>
  <si>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</si>
  <si>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</si>
  <si>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</si>
  <si>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</si>
  <si>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</si>
  <si>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</si>
  <si>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</si>
  <si>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</si>
  <si>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</si>
  <si>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</si>
  <si>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</si>
  <si>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</si>
  <si>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</si>
  <si>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</si>
  <si>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</si>
  <si>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</si>
  <si>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</si>
  <si>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</si>
  <si>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</si>
  <si>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</si>
  <si>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</si>
  <si>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</si>
  <si>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</si>
  <si>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</si>
  <si>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</si>
  <si>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</si>
  <si>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</si>
  <si>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</si>
  <si>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</si>
  <si>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</si>
  <si>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</si>
  <si>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</si>
  <si>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</si>
  <si>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</si>
  <si>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</si>
  <si>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</si>
  <si>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</si>
  <si>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</si>
  <si>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</si>
  <si>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</si>
  <si>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</si>
  <si>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</si>
  <si>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</si>
  <si>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上記以外を変更する場合、(1)その他に具体的な内容を入力してください。</t>
    <rPh sb="0" eb="2">
      <t>ジョウキ</t>
    </rPh>
    <rPh sb="2" eb="4">
      <t>イガイ</t>
    </rPh>
    <rPh sb="5" eb="7">
      <t>ヘンコウ</t>
    </rPh>
    <rPh sb="9" eb="11">
      <t>バアイ</t>
    </rPh>
    <rPh sb="17" eb="18">
      <t>タ</t>
    </rPh>
    <rPh sb="19" eb="22">
      <t>グタイテキ</t>
    </rPh>
    <rPh sb="26" eb="28">
      <t>ニュウリョク</t>
    </rPh>
    <phoneticPr fontId="4"/>
  </si>
  <si>
    <t>C.契約する営業所情報</t>
    <rPh sb="2" eb="4">
      <t>ケイヤク</t>
    </rPh>
    <rPh sb="6" eb="9">
      <t>エイギョウショ</t>
    </rPh>
    <rPh sb="9" eb="11">
      <t>ジョウホウ</t>
    </rPh>
    <phoneticPr fontId="4"/>
  </si>
  <si>
    <t>D.建設工事 業種情報</t>
    <rPh sb="2" eb="6">
      <t>ケンセツコウジ</t>
    </rPh>
    <rPh sb="7" eb="11">
      <t>ギョウシュジョウホウ</t>
    </rPh>
    <phoneticPr fontId="4"/>
  </si>
  <si>
    <r>
      <rPr>
        <b/>
        <sz val="10"/>
        <color rgb="FFFF0000"/>
        <rFont val="ＭＳ ゴシック"/>
        <family val="3"/>
        <charset val="128"/>
      </rPr>
      <t>【建設工事のみ】</t>
    </r>
    <r>
      <rPr>
        <sz val="10"/>
        <color rgb="FFFF0000"/>
        <rFont val="ＭＳ ゴシック"/>
        <family val="3"/>
        <charset val="128"/>
      </rPr>
      <t>建設業許可を更新する場合、(1)建設業許可の更新を「有」にし、(2)(3)を入力してください。
建設業許可を更新しない場合は、そのままにしておいてください。</t>
    </r>
    <rPh sb="1" eb="3">
      <t>ケンセツ</t>
    </rPh>
    <rPh sb="3" eb="5">
      <t>コウジ</t>
    </rPh>
    <rPh sb="8" eb="11">
      <t>ケンセツギョウ</t>
    </rPh>
    <rPh sb="11" eb="13">
      <t>キョカ</t>
    </rPh>
    <rPh sb="14" eb="16">
      <t>コウシン</t>
    </rPh>
    <rPh sb="18" eb="20">
      <t>バアイ</t>
    </rPh>
    <rPh sb="24" eb="27">
      <t>ケンセツギョウ</t>
    </rPh>
    <rPh sb="27" eb="29">
      <t>キョカ</t>
    </rPh>
    <rPh sb="30" eb="32">
      <t>コウシン</t>
    </rPh>
    <rPh sb="34" eb="35">
      <t>アリ</t>
    </rPh>
    <rPh sb="46" eb="48">
      <t>ニュウリョク</t>
    </rPh>
    <rPh sb="56" eb="59">
      <t>ケンセツギョウ</t>
    </rPh>
    <rPh sb="59" eb="61">
      <t>キョカ</t>
    </rPh>
    <rPh sb="62" eb="64">
      <t>コウシン</t>
    </rPh>
    <rPh sb="67" eb="69">
      <t>バアイ</t>
    </rPh>
    <phoneticPr fontId="4"/>
  </si>
  <si>
    <t>建設業許可の更新</t>
    <rPh sb="0" eb="5">
      <t>ケンセツギョウキョカ</t>
    </rPh>
    <rPh sb="6" eb="8">
      <t>コウシン</t>
    </rPh>
    <phoneticPr fontId="11"/>
  </si>
  <si>
    <t>経営事項審査結果</t>
    <phoneticPr fontId="5"/>
  </si>
  <si>
    <t>例)株式会社鈴木組　正式名称で入力してください。</t>
    <rPh sb="10" eb="12">
      <t>セイシキ</t>
    </rPh>
    <rPh sb="12" eb="14">
      <t>メイショウ</t>
    </rPh>
    <rPh sb="15" eb="17">
      <t>ニュウリョク</t>
    </rPh>
    <phoneticPr fontId="4"/>
  </si>
  <si>
    <t>例)0000-00-0000　半角の数字とハイフンで入力してください。</t>
    <phoneticPr fontId="4"/>
  </si>
  <si>
    <t>例)0000-00-0000　半角の数字とハイフンで入力してください。</t>
    <phoneticPr fontId="4"/>
  </si>
  <si>
    <t>例)0000-00-0000　半角の数字とハイフンで入力してください。</t>
    <phoneticPr fontId="4"/>
  </si>
  <si>
    <t>建設業許可番号</t>
    <rPh sb="0" eb="3">
      <t>ケンセツギョウ</t>
    </rPh>
    <rPh sb="3" eb="5">
      <t>キョカ</t>
    </rPh>
    <rPh sb="5" eb="7">
      <t>バンゴウ</t>
    </rPh>
    <phoneticPr fontId="5"/>
  </si>
  <si>
    <t>例)カブシキガイシャスズキグミ　正式名称を全角カタカナで入力してください。</t>
    <phoneticPr fontId="4"/>
  </si>
  <si>
    <t>例)所長　正式名称で入力してください。</t>
    <rPh sb="10" eb="12">
      <t>ニュウリョク</t>
    </rPh>
    <phoneticPr fontId="4"/>
  </si>
  <si>
    <t>@を含む半角文字で入力してください。</t>
    <phoneticPr fontId="4"/>
  </si>
  <si>
    <t>B.本社(店)情報</t>
    <rPh sb="2" eb="4">
      <t>ホンシャ</t>
    </rPh>
    <rPh sb="5" eb="6">
      <t>テン</t>
    </rPh>
    <rPh sb="7" eb="9">
      <t>ジョウホウ</t>
    </rPh>
    <phoneticPr fontId="4"/>
  </si>
  <si>
    <t>住所</t>
    <rPh sb="0" eb="2">
      <t>ジュウショ</t>
    </rPh>
    <phoneticPr fontId="5"/>
  </si>
  <si>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</si>
  <si>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</si>
  <si>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メールアドレス</t>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</si>
  <si>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</si>
  <si>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</si>
  <si>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フリガナ</t>
    <phoneticPr fontId="4"/>
  </si>
  <si>
    <t>建設業の許可番号を入力してください。
大臣/知事許可をリストから選択し、番号(6桁)を半角の数字で入力してください。例)012345</t>
    <rPh sb="0" eb="3">
      <t>ケンセツギョウ</t>
    </rPh>
    <rPh sb="4" eb="6">
      <t>キョカ</t>
    </rPh>
    <rPh sb="6" eb="8">
      <t>バンゴウ</t>
    </rPh>
    <rPh sb="9" eb="11">
      <t>ニュウリョク</t>
    </rPh>
    <rPh sb="19" eb="21">
      <t>ダイジン</t>
    </rPh>
    <rPh sb="22" eb="24">
      <t>チジ</t>
    </rPh>
    <rPh sb="24" eb="26">
      <t>キョカ</t>
    </rPh>
    <rPh sb="32" eb="34">
      <t>センタク</t>
    </rPh>
    <rPh sb="36" eb="38">
      <t>バンゴウ</t>
    </rPh>
    <rPh sb="40" eb="41">
      <t>ケタ</t>
    </rPh>
    <rPh sb="43" eb="45">
      <t>ハンカク</t>
    </rPh>
    <rPh sb="46" eb="48">
      <t>スウジ</t>
    </rPh>
    <rPh sb="49" eb="51">
      <t>ニュウリョク</t>
    </rPh>
    <rPh sb="58" eb="59">
      <t>レイ</t>
    </rPh>
    <phoneticPr fontId="4"/>
  </si>
  <si>
    <t>例)1000001　「-（ハイフン）」を使わず7桁の数字で入力してください。</t>
    <phoneticPr fontId="4"/>
  </si>
  <si>
    <t>00:国土交通大臣</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</si>
  <si>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</si>
  <si>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変更</t>
  </si>
  <si>
    <t>業種区分</t>
    <rPh sb="0" eb="2">
      <t>ギョウシュ</t>
    </rPh>
    <rPh sb="2" eb="4">
      <t>クブン</t>
    </rPh>
    <phoneticPr fontId="4"/>
  </si>
  <si>
    <t>一般競争(指名競争)参加資格審査申請書及び添付書類の記載事項について、下記のとおり変更しましたので届出します。</t>
    <rPh sb="50" eb="51">
      <t>デ</t>
    </rPh>
    <phoneticPr fontId="4"/>
  </si>
  <si>
    <t>例)2025/4/1、R7/4/1</t>
    <phoneticPr fontId="4"/>
  </si>
  <si>
    <t>例)2025/4/1</t>
    <phoneticPr fontId="4"/>
  </si>
  <si>
    <t>建設業許可の</t>
    <phoneticPr fontId="5"/>
  </si>
  <si>
    <t>有効期限日</t>
    <phoneticPr fontId="4"/>
  </si>
  <si>
    <r>
      <rPr>
        <b/>
        <sz val="10"/>
        <color rgb="FFFF0000"/>
        <rFont val="ＭＳ ゴシック"/>
        <family val="3"/>
        <charset val="128"/>
      </rPr>
      <t>【建設工事のみ】</t>
    </r>
    <r>
      <rPr>
        <sz val="10"/>
        <color rgb="FFFF0000"/>
        <rFont val="ＭＳ ゴシック"/>
        <family val="3"/>
        <charset val="128"/>
      </rPr>
      <t>経営事項審査結果を更新する場合、(4)経営事項審査の更新を「有」にし、(5)(6)を入力してください。
経営事項審査結果を更新しない場合は、そのままにしておいてください。</t>
    </r>
    <phoneticPr fontId="4"/>
  </si>
  <si>
    <t>経営事項審査の</t>
  </si>
  <si>
    <t>経営事項審査の</t>
    <rPh sb="0" eb="2">
      <t>ケイエイ</t>
    </rPh>
    <rPh sb="2" eb="4">
      <t>ジコウ</t>
    </rPh>
    <rPh sb="4" eb="6">
      <t>シンサ</t>
    </rPh>
    <phoneticPr fontId="11"/>
  </si>
  <si>
    <t>更新</t>
  </si>
  <si>
    <t>審査基準日</t>
  </si>
  <si>
    <t>宇土市 一般競争(指名競争)参加資格審査申請書変更届</t>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</si>
  <si>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</si>
  <si>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phoneticPr fontId="4"/>
  </si>
  <si>
    <t>010</t>
  </si>
  <si>
    <t>011</t>
  </si>
  <si>
    <t>020</t>
  </si>
  <si>
    <t>030</t>
  </si>
  <si>
    <t>040</t>
  </si>
  <si>
    <t>050</t>
  </si>
  <si>
    <t>051</t>
  </si>
  <si>
    <t>060</t>
  </si>
  <si>
    <t>070</t>
  </si>
  <si>
    <t>080</t>
  </si>
  <si>
    <t>090</t>
  </si>
  <si>
    <t>100</t>
  </si>
  <si>
    <t>110</t>
  </si>
  <si>
    <t>111</t>
  </si>
  <si>
    <t>120</t>
  </si>
  <si>
    <t>130</t>
  </si>
  <si>
    <t>140</t>
  </si>
  <si>
    <t>150</t>
  </si>
  <si>
    <t>160</t>
  </si>
  <si>
    <t>170</t>
  </si>
  <si>
    <t>180</t>
  </si>
  <si>
    <t>190</t>
  </si>
  <si>
    <t>200</t>
  </si>
  <si>
    <t>210</t>
  </si>
  <si>
    <t>220</t>
  </si>
  <si>
    <t>230</t>
  </si>
  <si>
    <t>240</t>
  </si>
  <si>
    <t>250</t>
  </si>
  <si>
    <t>260</t>
  </si>
  <si>
    <t>270</t>
  </si>
  <si>
    <t>280</t>
  </si>
  <si>
    <t>290</t>
  </si>
  <si>
    <t>300</t>
  </si>
  <si>
    <t>土木一式工事</t>
  </si>
  <si>
    <t>　プレストレストコンクリート</t>
  </si>
  <si>
    <t>建築一式工事</t>
  </si>
  <si>
    <t>大工工事</t>
  </si>
  <si>
    <t>左官工事</t>
  </si>
  <si>
    <t>とび・土工・コンクリート工事</t>
  </si>
  <si>
    <t>　法面処理</t>
  </si>
  <si>
    <t>石工事</t>
  </si>
  <si>
    <t>屋根工事</t>
  </si>
  <si>
    <t>電気工事</t>
  </si>
  <si>
    <t>管工事</t>
  </si>
  <si>
    <t>タイル・れんが・ブロック工事</t>
  </si>
  <si>
    <t>鋼構造物工事</t>
  </si>
  <si>
    <t>　鋼橋上部</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</si>
  <si>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</si>
  <si>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</si>
  <si>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</si>
  <si>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</si>
  <si>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</si>
  <si>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</si>
  <si>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</si>
  <si>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</si>
  <si>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</si>
  <si>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</si>
  <si>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</si>
  <si>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</si>
  <si>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</si>
  <si>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</si>
  <si>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</si>
  <si>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</si>
  <si>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</si>
  <si>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</si>
  <si>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総合評定値</t>
    <rPh sb="2" eb="5">
      <t>ヒョウテイチ</t>
    </rPh>
    <phoneticPr fontId="4"/>
  </si>
  <si>
    <t>年間平均完成
工事高(千円)</t>
    <rPh sb="0" eb="2">
      <t>ネンカン</t>
    </rPh>
    <rPh sb="11" eb="13">
      <t>センエン</t>
    </rPh>
    <phoneticPr fontId="4"/>
  </si>
  <si>
    <t>監理技術者数</t>
    <rPh sb="0" eb="2">
      <t>カンリ</t>
    </rPh>
    <phoneticPr fontId="4"/>
  </si>
  <si>
    <t>主任技術者数</t>
    <phoneticPr fontId="4"/>
  </si>
  <si>
    <t>技術者数</t>
    <rPh sb="2" eb="3">
      <t>モノ</t>
    </rPh>
    <phoneticPr fontId="4"/>
  </si>
  <si>
    <t>1級</t>
    <phoneticPr fontId="4"/>
  </si>
  <si>
    <t>1級受講</t>
    <phoneticPr fontId="4"/>
  </si>
  <si>
    <t>監理補佐</t>
    <phoneticPr fontId="4"/>
  </si>
  <si>
    <t>基幹</t>
    <phoneticPr fontId="4"/>
  </si>
  <si>
    <t>2級</t>
    <phoneticPr fontId="4"/>
  </si>
  <si>
    <t>その他</t>
    <phoneticPr fontId="4"/>
  </si>
  <si>
    <t>契約する営業所の許可区分</t>
    <phoneticPr fontId="4"/>
  </si>
  <si>
    <t>許可区分</t>
    <rPh sb="0" eb="2">
      <t>キョカ</t>
    </rPh>
    <rPh sb="2" eb="4">
      <t>クブン</t>
    </rPh>
    <phoneticPr fontId="4"/>
  </si>
  <si>
    <t>経営事項審査結果を基に、許可区分、総合評定値、年間平均完成工事高、契約する営業所の許可区分、技術者数欄を入力してください。
許可区分、契約する営業所の許可区分欄は、リストから選択してください。
年間平均完成工事高については、消費税を含まない金額を入力してください。</t>
    <phoneticPr fontId="4"/>
  </si>
  <si>
    <t>Ver.7.1.1</t>
    <phoneticPr fontId="4"/>
  </si>
  <si>
    <t>43_宇土市</t>
  </si>
  <si>
    <t>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</si>
</sst>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Red]\-#,##0\ "/>
    <numFmt numFmtId="181" formatCode="#,##0_ "/>
    <numFmt numFmtId="182" formatCode="0000000"/>
    <numFmt numFmtId="183" formatCode="&quot;Ver.&quot;@"/>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i/>
      <sz val="11"/>
      <color theme="1"/>
      <name val="ＭＳ ゴシック"/>
      <family val="3"/>
      <charset val="128"/>
    </font>
    <font>
      <b/>
      <sz val="10"/>
      <color rgb="FFFF0000"/>
      <name val="ＭＳ ゴシック"/>
      <family val="3"/>
      <charset val="128"/>
    </font>
    <font>
      <sz val="11"/>
      <name val="ＭＳ ゴシック"/>
      <family val="3"/>
      <charset val="128"/>
    </font>
    <font>
      <sz val="10"/>
      <color theme="1" tint="4.9989318521683403E-2"/>
      <name val="ＭＳ ゴシック"/>
      <family val="3"/>
      <charset val="128"/>
    </font>
    <font>
      <b/>
      <sz val="11"/>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s>
  <borders count="4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style="thin">
        <color auto="1"/>
      </top>
      <bottom style="hair">
        <color indexed="64"/>
      </bottom>
      <diagonal/>
    </border>
    <border>
      <left style="hair">
        <color indexed="64"/>
      </left>
      <right/>
      <top style="thin">
        <color auto="1"/>
      </top>
      <bottom style="hair">
        <color indexed="64"/>
      </bottom>
      <diagonal/>
    </border>
    <border>
      <left/>
      <right/>
      <top/>
      <bottom style="thin">
        <color rgb="FFFF0000"/>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hair">
        <color auto="1"/>
      </left>
      <right/>
      <top style="hair">
        <color auto="1"/>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style="hair">
        <color auto="1"/>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2" fillId="0" borderId="0">
      <alignment vertical="center"/>
    </xf>
  </cellStyleXfs>
  <cellXfs count="178">
    <xf numFmtId="0" fontId="0" fillId="0" borderId="0" xfId="0">
      <alignment vertical="center"/>
    </xf>
    <xf numFmtId="49" fontId="17" fillId="2" borderId="30" xfId="1"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38" fontId="17" fillId="2" borderId="32" xfId="0" applyNumberFormat="1" applyFont="1" applyFill="1" applyBorder="1" applyAlignment="1" applyProtection="1">
      <alignment horizontal="right" vertical="center"/>
      <protection locked="0"/>
    </xf>
    <xf numFmtId="38" fontId="17" fillId="2" borderId="33" xfId="0" applyNumberFormat="1" applyFont="1" applyFill="1" applyBorder="1" applyAlignment="1" applyProtection="1">
      <alignment horizontal="right" vertical="center"/>
      <protection locked="0"/>
    </xf>
    <xf numFmtId="49" fontId="17" fillId="2" borderId="34" xfId="1" applyNumberFormat="1" applyFont="1" applyFill="1" applyBorder="1" applyAlignment="1" applyProtection="1">
      <alignment horizontal="center" vertical="center"/>
      <protection locked="0"/>
    </xf>
    <xf numFmtId="49" fontId="17" fillId="2" borderId="16" xfId="0" applyNumberFormat="1" applyFont="1" applyFill="1" applyBorder="1" applyAlignment="1" applyProtection="1">
      <alignment horizontal="center" vertical="center"/>
      <protection locked="0"/>
    </xf>
    <xf numFmtId="38" fontId="17" fillId="2" borderId="34" xfId="0" applyNumberFormat="1" applyFont="1" applyFill="1" applyBorder="1" applyAlignment="1" applyProtection="1">
      <alignment horizontal="right" vertical="center"/>
      <protection locked="0"/>
    </xf>
    <xf numFmtId="38" fontId="17" fillId="2" borderId="35" xfId="0" applyNumberFormat="1" applyFont="1" applyFill="1" applyBorder="1" applyAlignment="1" applyProtection="1">
      <alignment horizontal="right" vertical="center"/>
      <protection locked="0"/>
    </xf>
    <xf numFmtId="38" fontId="17" fillId="2" borderId="10" xfId="0" applyNumberFormat="1" applyFont="1" applyFill="1" applyBorder="1" applyAlignment="1" applyProtection="1">
      <alignment horizontal="right" vertical="center"/>
      <protection locked="0"/>
    </xf>
    <xf numFmtId="38" fontId="17" fillId="2" borderId="9" xfId="0" applyNumberFormat="1" applyFont="1" applyFill="1" applyBorder="1" applyAlignment="1" applyProtection="1">
      <alignment horizontal="right" vertical="center"/>
      <protection locked="0"/>
    </xf>
    <xf numFmtId="38" fontId="17" fillId="2" borderId="40" xfId="0" applyNumberFormat="1" applyFont="1" applyFill="1" applyBorder="1" applyAlignment="1" applyProtection="1">
      <alignment horizontal="right" vertical="center"/>
      <protection locked="0"/>
    </xf>
    <xf numFmtId="38" fontId="17" fillId="2" borderId="16" xfId="0" applyNumberFormat="1" applyFont="1" applyFill="1" applyBorder="1" applyAlignment="1" applyProtection="1">
      <alignment horizontal="right" vertical="center"/>
      <protection locked="0"/>
    </xf>
    <xf numFmtId="38" fontId="17" fillId="2" borderId="17" xfId="0" applyNumberFormat="1" applyFont="1" applyFill="1" applyBorder="1" applyAlignment="1" applyProtection="1">
      <alignment horizontal="right" vertical="center"/>
      <protection locked="0"/>
    </xf>
    <xf numFmtId="0" fontId="17" fillId="2" borderId="41" xfId="0" applyFont="1" applyFill="1" applyBorder="1" applyAlignment="1" applyProtection="1">
      <alignment horizontal="right" vertical="center"/>
      <protection locked="0"/>
    </xf>
    <xf numFmtId="38" fontId="17" fillId="2" borderId="16" xfId="1" applyNumberFormat="1" applyFont="1" applyFill="1" applyBorder="1" applyAlignment="1" applyProtection="1">
      <alignment horizontal="right" vertical="center"/>
      <protection locked="0"/>
    </xf>
    <xf numFmtId="38" fontId="17" fillId="2" borderId="19" xfId="0" applyNumberFormat="1" applyFont="1" applyFill="1" applyBorder="1" applyAlignment="1" applyProtection="1">
      <alignment horizontal="right" vertical="center"/>
      <protection locked="0"/>
    </xf>
    <xf numFmtId="38" fontId="17" fillId="2" borderId="21" xfId="0" applyNumberFormat="1" applyFont="1" applyFill="1" applyBorder="1" applyAlignment="1" applyProtection="1">
      <alignment horizontal="right" vertical="center"/>
      <protection locked="0"/>
    </xf>
    <xf numFmtId="38" fontId="17" fillId="2" borderId="42" xfId="0" applyNumberFormat="1" applyFont="1" applyFill="1" applyBorder="1" applyAlignment="1" applyProtection="1">
      <alignment horizontal="right" vertical="center"/>
      <protection locked="0"/>
    </xf>
    <xf numFmtId="49" fontId="17" fillId="2" borderId="0" xfId="0" applyNumberFormat="1" applyFont="1" applyFill="1" applyAlignment="1" applyProtection="1">
      <alignment horizontal="left" vertical="center"/>
      <protection locked="0"/>
    </xf>
    <xf numFmtId="179"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top" wrapText="1"/>
      <protection locked="0"/>
    </xf>
    <xf numFmtId="14" fontId="17" fillId="2" borderId="0" xfId="0" applyNumberFormat="1"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38" fontId="17" fillId="2" borderId="10" xfId="1" applyNumberFormat="1" applyFont="1" applyFill="1" applyBorder="1" applyAlignment="1" applyProtection="1">
      <alignment horizontal="right" vertical="center"/>
      <protection locked="0"/>
    </xf>
    <xf numFmtId="38" fontId="17" fillId="2" borderId="40" xfId="1" applyNumberFormat="1" applyFont="1" applyFill="1" applyBorder="1" applyAlignment="1" applyProtection="1">
      <alignment horizontal="right" vertical="center"/>
      <protection locked="0"/>
    </xf>
    <xf numFmtId="182"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shrinkToFit="1"/>
      <protection locked="0"/>
    </xf>
    <xf numFmtId="0" fontId="3" fillId="0" borderId="0" xfId="6" applyFont="1" applyProtection="1">
      <alignment vertical="center"/>
    </xf>
    <xf numFmtId="0" fontId="7" fillId="0" borderId="0" xfId="2" applyFont="1" applyAlignment="1" applyProtection="1">
      <alignment horizontal="left" vertical="center"/>
    </xf>
    <xf numFmtId="0" fontId="7" fillId="0" borderId="0" xfId="2" applyFont="1" applyProtection="1">
      <alignment vertical="center"/>
    </xf>
    <xf numFmtId="0" fontId="3" fillId="0" borderId="0" xfId="2" applyFont="1" applyProtection="1">
      <alignment vertical="center"/>
    </xf>
    <xf numFmtId="177" fontId="6" fillId="0" borderId="0" xfId="1" applyNumberFormat="1" applyFont="1" applyAlignment="1" applyProtection="1">
      <alignment vertical="top"/>
    </xf>
    <xf numFmtId="183" fontId="6" fillId="0" borderId="0" xfId="1" applyNumberFormat="1" applyFont="1" applyAlignment="1" applyProtection="1">
      <alignment horizontal="right" vertical="top"/>
    </xf>
    <xf numFmtId="0" fontId="19" fillId="0" borderId="0" xfId="2" applyFont="1" applyProtection="1">
      <alignment vertical="center"/>
    </xf>
    <xf numFmtId="177" fontId="6" fillId="0" borderId="0" xfId="1" applyNumberFormat="1" applyFont="1" applyAlignment="1" applyProtection="1">
      <alignment horizontal="right" vertical="top"/>
    </xf>
    <xf numFmtId="0" fontId="3" fillId="0" borderId="0" xfId="1" applyFont="1" applyProtection="1">
      <alignment vertical="center"/>
    </xf>
    <xf numFmtId="0" fontId="3" fillId="0" borderId="1" xfId="2" applyFont="1" applyBorder="1" applyProtection="1">
      <alignment vertical="center"/>
    </xf>
    <xf numFmtId="0" fontId="17" fillId="3" borderId="3" xfId="2" applyFont="1" applyFill="1" applyBorder="1" applyProtection="1">
      <alignment vertical="center"/>
    </xf>
    <xf numFmtId="0" fontId="17" fillId="3" borderId="4" xfId="2" applyFont="1" applyFill="1" applyBorder="1" applyProtection="1">
      <alignment vertical="center"/>
    </xf>
    <xf numFmtId="0" fontId="17" fillId="3" borderId="6" xfId="2" applyFont="1" applyFill="1" applyBorder="1" applyProtection="1">
      <alignment vertical="center"/>
    </xf>
    <xf numFmtId="0" fontId="17" fillId="3" borderId="7" xfId="2" applyFont="1" applyFill="1" applyBorder="1" applyProtection="1">
      <alignment vertical="center"/>
    </xf>
    <xf numFmtId="0" fontId="17" fillId="3" borderId="0" xfId="2" applyFont="1" applyFill="1" applyProtection="1">
      <alignment vertical="center"/>
    </xf>
    <xf numFmtId="0" fontId="17" fillId="3" borderId="8" xfId="2" applyFont="1" applyFill="1" applyBorder="1" applyProtection="1">
      <alignment vertical="center"/>
    </xf>
    <xf numFmtId="0" fontId="17" fillId="3" borderId="5" xfId="2" applyFont="1" applyFill="1" applyBorder="1" applyProtection="1">
      <alignment vertical="center"/>
    </xf>
    <xf numFmtId="0" fontId="17" fillId="3" borderId="1" xfId="2" applyFont="1" applyFill="1" applyBorder="1" applyProtection="1">
      <alignment vertical="center"/>
    </xf>
    <xf numFmtId="0" fontId="17" fillId="3" borderId="2" xfId="2" applyFont="1" applyFill="1" applyBorder="1" applyProtection="1">
      <alignment vertical="center"/>
    </xf>
    <xf numFmtId="176" fontId="3" fillId="0" borderId="0" xfId="2" applyNumberFormat="1" applyFont="1" applyProtection="1">
      <alignment vertical="center"/>
    </xf>
    <xf numFmtId="0" fontId="13" fillId="0" borderId="3" xfId="0" applyFont="1" applyBorder="1" applyAlignment="1" applyProtection="1">
      <alignment horizontal="left" vertical="center" indent="1"/>
    </xf>
    <xf numFmtId="0" fontId="13" fillId="0" borderId="4" xfId="0" applyFont="1" applyBorder="1" applyAlignment="1" applyProtection="1">
      <alignment horizontal="left" vertical="center" indent="1"/>
    </xf>
    <xf numFmtId="0" fontId="13" fillId="0" borderId="6" xfId="0" applyFont="1" applyBorder="1" applyAlignment="1" applyProtection="1">
      <alignment horizontal="left" vertical="center" indent="1"/>
    </xf>
    <xf numFmtId="0" fontId="3" fillId="3" borderId="0" xfId="2" applyFont="1" applyFill="1" applyProtection="1">
      <alignment vertical="center"/>
    </xf>
    <xf numFmtId="0" fontId="13" fillId="0" borderId="7" xfId="0" applyFont="1" applyBorder="1" applyProtection="1">
      <alignment vertical="center"/>
    </xf>
    <xf numFmtId="0" fontId="13" fillId="0" borderId="0" xfId="0" applyFont="1" applyProtection="1">
      <alignment vertical="center"/>
    </xf>
    <xf numFmtId="0" fontId="3" fillId="0" borderId="4" xfId="0" applyFont="1" applyBorder="1" applyProtection="1">
      <alignment vertical="center"/>
    </xf>
    <xf numFmtId="0" fontId="3" fillId="0" borderId="6" xfId="0" applyFont="1" applyBorder="1" applyProtection="1">
      <alignment vertical="center"/>
    </xf>
    <xf numFmtId="178" fontId="3" fillId="0" borderId="7" xfId="0" applyNumberFormat="1" applyFont="1" applyBorder="1" applyProtection="1">
      <alignment vertical="center"/>
    </xf>
    <xf numFmtId="178" fontId="3" fillId="0" borderId="0" xfId="0" applyNumberFormat="1" applyFont="1" applyProtection="1">
      <alignment vertical="center"/>
    </xf>
    <xf numFmtId="0" fontId="3" fillId="0" borderId="0" xfId="0" applyFont="1" applyProtection="1">
      <alignment vertical="center"/>
    </xf>
    <xf numFmtId="0" fontId="3" fillId="0" borderId="8" xfId="0" applyFont="1" applyBorder="1" applyProtection="1">
      <alignment vertical="center"/>
    </xf>
    <xf numFmtId="0" fontId="14" fillId="0" borderId="0" xfId="0" applyFont="1" applyAlignment="1" applyProtection="1">
      <alignment horizontal="right" vertical="top"/>
    </xf>
    <xf numFmtId="0" fontId="18" fillId="0" borderId="0" xfId="0" applyFont="1" applyAlignment="1" applyProtection="1">
      <alignment vertical="top"/>
    </xf>
    <xf numFmtId="0" fontId="14" fillId="0" borderId="0" xfId="0" applyFont="1" applyAlignment="1" applyProtection="1">
      <alignment vertical="top"/>
    </xf>
    <xf numFmtId="0" fontId="3" fillId="0" borderId="5" xfId="2" applyFont="1" applyBorder="1" applyProtection="1">
      <alignment vertical="center"/>
    </xf>
    <xf numFmtId="0" fontId="3" fillId="0" borderId="2" xfId="2" applyFont="1" applyBorder="1" applyProtection="1">
      <alignment vertical="center"/>
    </xf>
    <xf numFmtId="179" fontId="3" fillId="0" borderId="0" xfId="2" applyNumberFormat="1" applyFont="1" applyProtection="1">
      <alignment vertical="center"/>
    </xf>
    <xf numFmtId="0" fontId="13" fillId="0" borderId="11" xfId="0" applyFont="1" applyBorder="1" applyProtection="1">
      <alignment vertical="center"/>
    </xf>
    <xf numFmtId="0" fontId="14" fillId="0" borderId="14" xfId="0" applyFont="1" applyBorder="1" applyAlignment="1" applyProtection="1">
      <alignment horizontal="left" vertical="center"/>
    </xf>
    <xf numFmtId="0" fontId="14" fillId="0" borderId="15" xfId="0" applyFont="1" applyBorder="1" applyAlignment="1" applyProtection="1">
      <alignment horizontal="left" vertical="center"/>
    </xf>
    <xf numFmtId="49" fontId="14" fillId="0" borderId="15" xfId="0" applyNumberFormat="1" applyFont="1" applyBorder="1" applyAlignment="1" applyProtection="1">
      <alignment horizontal="left" vertical="center"/>
    </xf>
    <xf numFmtId="0" fontId="14" fillId="0" borderId="13" xfId="0" applyFont="1" applyBorder="1" applyAlignment="1" applyProtection="1">
      <alignment horizontal="left" vertical="center"/>
    </xf>
    <xf numFmtId="0" fontId="14" fillId="0" borderId="0" xfId="0" applyFont="1" applyAlignment="1" applyProtection="1">
      <alignment horizontal="left" vertical="center"/>
    </xf>
    <xf numFmtId="0" fontId="3" fillId="0" borderId="7" xfId="0" applyFont="1" applyBorder="1" applyProtection="1">
      <alignment vertical="center"/>
    </xf>
    <xf numFmtId="0" fontId="12" fillId="0" borderId="8" xfId="0" applyFont="1" applyBorder="1" applyAlignment="1" applyProtection="1">
      <alignment vertical="top"/>
    </xf>
    <xf numFmtId="0" fontId="18" fillId="0" borderId="0" xfId="0" quotePrefix="1" applyFont="1" applyAlignment="1" applyProtection="1">
      <alignment vertical="top"/>
    </xf>
    <xf numFmtId="0" fontId="3" fillId="0" borderId="5" xfId="0" applyFont="1" applyBorder="1" applyProtection="1">
      <alignment vertical="center"/>
    </xf>
    <xf numFmtId="0" fontId="3" fillId="0" borderId="1" xfId="0" applyFont="1" applyBorder="1" applyProtection="1">
      <alignment vertical="center"/>
    </xf>
    <xf numFmtId="0" fontId="12" fillId="0" borderId="1" xfId="0" applyFont="1" applyBorder="1" applyAlignment="1" applyProtection="1">
      <alignment vertical="top"/>
    </xf>
    <xf numFmtId="0" fontId="3" fillId="0" borderId="2" xfId="0" applyFont="1" applyBorder="1" applyProtection="1">
      <alignment vertical="center"/>
    </xf>
    <xf numFmtId="0" fontId="12" fillId="0" borderId="0" xfId="0" applyFont="1" applyAlignment="1" applyProtection="1">
      <alignment vertical="top"/>
    </xf>
    <xf numFmtId="179" fontId="12" fillId="0" borderId="0" xfId="0" applyNumberFormat="1" applyFont="1" applyAlignment="1" applyProtection="1">
      <alignment vertical="top"/>
    </xf>
    <xf numFmtId="49" fontId="3" fillId="0" borderId="4" xfId="0" applyNumberFormat="1" applyFont="1" applyBorder="1" applyProtection="1">
      <alignment vertical="center"/>
    </xf>
    <xf numFmtId="0" fontId="14" fillId="0" borderId="0" xfId="0" applyFont="1" applyProtection="1">
      <alignment vertical="center"/>
    </xf>
    <xf numFmtId="49" fontId="3" fillId="0" borderId="0" xfId="0" applyNumberFormat="1" applyFont="1" applyProtection="1">
      <alignment vertical="center"/>
    </xf>
    <xf numFmtId="49" fontId="14" fillId="0" borderId="0" xfId="0" applyNumberFormat="1" applyFont="1" applyAlignment="1" applyProtection="1">
      <alignment horizontal="right" vertical="top"/>
    </xf>
    <xf numFmtId="0" fontId="18" fillId="0" borderId="0" xfId="0" applyFont="1" applyAlignment="1" applyProtection="1">
      <alignment vertical="top" wrapText="1"/>
    </xf>
    <xf numFmtId="0" fontId="18" fillId="0" borderId="0" xfId="0" applyFont="1" applyAlignment="1" applyProtection="1">
      <alignment vertical="top"/>
    </xf>
    <xf numFmtId="49" fontId="14" fillId="0" borderId="0" xfId="0" applyNumberFormat="1" applyFont="1" applyAlignment="1" applyProtection="1">
      <alignment horizontal="left" vertical="top"/>
    </xf>
    <xf numFmtId="0" fontId="3" fillId="0" borderId="0" xfId="0" applyFont="1" applyAlignment="1" applyProtection="1">
      <alignment vertical="top"/>
    </xf>
    <xf numFmtId="0" fontId="15" fillId="0" borderId="0" xfId="1" applyFont="1" applyProtection="1">
      <alignment vertical="center"/>
    </xf>
    <xf numFmtId="0" fontId="15" fillId="0" borderId="7" xfId="0" applyFont="1" applyBorder="1" applyProtection="1">
      <alignment vertical="center"/>
    </xf>
    <xf numFmtId="0" fontId="15" fillId="0" borderId="0" xfId="0" applyFont="1" applyProtection="1">
      <alignment vertical="center"/>
    </xf>
    <xf numFmtId="0" fontId="15" fillId="0" borderId="8" xfId="0" applyFont="1" applyBorder="1" applyProtection="1">
      <alignment vertical="center"/>
    </xf>
    <xf numFmtId="0" fontId="15" fillId="0" borderId="0" xfId="2" applyFont="1" applyProtection="1">
      <alignment vertical="center"/>
    </xf>
    <xf numFmtId="0" fontId="15" fillId="3" borderId="0" xfId="2" applyFont="1" applyFill="1" applyProtection="1">
      <alignment vertical="center"/>
    </xf>
    <xf numFmtId="49" fontId="12" fillId="0" borderId="1" xfId="0" applyNumberFormat="1" applyFont="1" applyBorder="1" applyAlignment="1" applyProtection="1">
      <alignment vertical="top"/>
    </xf>
    <xf numFmtId="49" fontId="12" fillId="0" borderId="0" xfId="0" applyNumberFormat="1" applyFont="1" applyAlignment="1" applyProtection="1">
      <alignment vertical="top"/>
    </xf>
    <xf numFmtId="49" fontId="13" fillId="0" borderId="5" xfId="0" applyNumberFormat="1" applyFont="1" applyBorder="1" applyProtection="1">
      <alignment vertical="center"/>
    </xf>
    <xf numFmtId="0" fontId="3" fillId="0" borderId="8" xfId="1" applyFont="1" applyBorder="1" applyProtection="1">
      <alignment vertical="center"/>
    </xf>
    <xf numFmtId="0" fontId="14" fillId="0" borderId="12" xfId="0" applyFont="1" applyBorder="1" applyAlignment="1" applyProtection="1">
      <alignment horizontal="left" vertical="center" wrapText="1"/>
    </xf>
    <xf numFmtId="0" fontId="14" fillId="0" borderId="12" xfId="0" applyFont="1" applyBorder="1" applyAlignment="1" applyProtection="1">
      <alignment horizontal="left" vertical="center"/>
    </xf>
    <xf numFmtId="176" fontId="14" fillId="0" borderId="12" xfId="0" applyNumberFormat="1" applyFont="1" applyBorder="1" applyAlignment="1" applyProtection="1">
      <alignment horizontal="left" vertical="center"/>
    </xf>
    <xf numFmtId="0" fontId="3" fillId="0" borderId="8" xfId="2" applyFont="1" applyBorder="1" applyProtection="1">
      <alignment vertical="center"/>
    </xf>
    <xf numFmtId="49" fontId="3" fillId="0" borderId="0" xfId="0" applyNumberFormat="1" applyFont="1" applyAlignment="1" applyProtection="1">
      <alignment horizontal="right" vertical="center"/>
    </xf>
    <xf numFmtId="0" fontId="18" fillId="0" borderId="0" xfId="0" applyFont="1" applyAlignment="1" applyProtection="1">
      <alignment horizontal="left" vertical="top" wrapText="1"/>
    </xf>
    <xf numFmtId="0" fontId="18" fillId="0" borderId="0" xfId="0" applyFont="1" applyAlignment="1" applyProtection="1">
      <alignment horizontal="left" vertical="top"/>
    </xf>
    <xf numFmtId="0" fontId="14" fillId="0" borderId="8" xfId="0" applyFont="1" applyBorder="1" applyAlignment="1" applyProtection="1">
      <alignment vertical="top"/>
    </xf>
    <xf numFmtId="176" fontId="3" fillId="0" borderId="0" xfId="0" applyNumberFormat="1" applyFont="1" applyProtection="1">
      <alignment vertical="center"/>
    </xf>
    <xf numFmtId="49" fontId="14" fillId="0" borderId="0" xfId="0" applyNumberFormat="1" applyFont="1" applyAlignment="1" applyProtection="1">
      <alignment vertical="top"/>
    </xf>
    <xf numFmtId="38" fontId="14" fillId="0" borderId="0" xfId="0" applyNumberFormat="1" applyFont="1" applyAlignment="1" applyProtection="1">
      <alignment vertical="top"/>
    </xf>
    <xf numFmtId="0" fontId="3" fillId="0" borderId="0" xfId="1" applyFont="1" applyAlignment="1" applyProtection="1"/>
    <xf numFmtId="0" fontId="13" fillId="0" borderId="7" xfId="0" applyFont="1" applyBorder="1" applyAlignment="1" applyProtection="1"/>
    <xf numFmtId="0" fontId="3" fillId="0" borderId="0" xfId="2" applyFont="1" applyAlignment="1" applyProtection="1"/>
    <xf numFmtId="0" fontId="18" fillId="0" borderId="0" xfId="0" applyFont="1" applyAlignment="1" applyProtection="1">
      <alignment horizontal="left" vertical="center" wrapText="1"/>
    </xf>
    <xf numFmtId="0" fontId="3" fillId="0" borderId="8" xfId="0" applyFont="1" applyBorder="1" applyAlignment="1" applyProtection="1"/>
    <xf numFmtId="0" fontId="3" fillId="3" borderId="0" xfId="2" applyFont="1" applyFill="1" applyAlignment="1" applyProtection="1"/>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0" borderId="26" xfId="0" applyNumberFormat="1" applyFont="1" applyBorder="1" applyAlignment="1" applyProtection="1">
      <alignment horizontal="center" vertical="center" wrapText="1"/>
    </xf>
    <xf numFmtId="38" fontId="3" fillId="0" borderId="36" xfId="0" applyNumberFormat="1" applyFont="1" applyBorder="1" applyAlignment="1" applyProtection="1">
      <alignment horizontal="center" vertical="center" wrapText="1"/>
    </xf>
    <xf numFmtId="38" fontId="3" fillId="0" borderId="37" xfId="0" applyNumberFormat="1" applyFont="1" applyBorder="1" applyAlignment="1" applyProtection="1">
      <alignment horizontal="center" vertical="center" wrapText="1"/>
    </xf>
    <xf numFmtId="38" fontId="3" fillId="0" borderId="4" xfId="0" applyNumberFormat="1" applyFont="1" applyBorder="1" applyAlignment="1" applyProtection="1">
      <alignment horizontal="center" vertical="center" wrapText="1"/>
    </xf>
    <xf numFmtId="0" fontId="3" fillId="0" borderId="26" xfId="2" applyFont="1" applyBorder="1" applyAlignment="1" applyProtection="1">
      <alignment horizontal="center" vertical="center" wrapText="1"/>
    </xf>
    <xf numFmtId="38" fontId="3" fillId="0" borderId="26" xfId="0" applyNumberFormat="1" applyFont="1" applyBorder="1" applyAlignment="1" applyProtection="1">
      <alignment horizontal="center" vertical="center" wrapText="1"/>
    </xf>
    <xf numFmtId="38" fontId="3" fillId="0" borderId="27" xfId="0" applyNumberFormat="1" applyFont="1" applyBorder="1" applyAlignment="1" applyProtection="1">
      <alignment horizontal="center" vertical="center" wrapText="1"/>
    </xf>
    <xf numFmtId="0" fontId="3" fillId="0" borderId="7" xfId="2" applyFont="1" applyBorder="1" applyProtection="1">
      <alignment vertical="center"/>
    </xf>
    <xf numFmtId="0" fontId="3" fillId="0" borderId="5"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49" fontId="3" fillId="0" borderId="28" xfId="0" applyNumberFormat="1" applyFont="1" applyBorder="1" applyAlignment="1" applyProtection="1">
      <alignment horizontal="center" vertical="center" wrapText="1"/>
    </xf>
    <xf numFmtId="38" fontId="3" fillId="0" borderId="38" xfId="0" applyNumberFormat="1" applyFont="1" applyBorder="1" applyAlignment="1" applyProtection="1">
      <alignment horizontal="center" vertical="center" wrapText="1"/>
    </xf>
    <xf numFmtId="38" fontId="3" fillId="0" borderId="39"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38" fontId="3" fillId="0" borderId="28" xfId="0" applyNumberFormat="1" applyFont="1" applyBorder="1" applyAlignment="1" applyProtection="1">
      <alignment horizontal="center" vertical="center" wrapText="1"/>
    </xf>
    <xf numFmtId="38" fontId="3" fillId="0" borderId="28" xfId="0" applyNumberFormat="1" applyFont="1" applyBorder="1" applyAlignment="1" applyProtection="1">
      <alignment horizontal="center" vertical="center" wrapText="1"/>
    </xf>
    <xf numFmtId="0" fontId="3" fillId="0" borderId="28" xfId="2" applyFont="1" applyBorder="1" applyAlignment="1" applyProtection="1">
      <alignment horizontal="center" vertical="center" wrapText="1"/>
    </xf>
    <xf numFmtId="0" fontId="3" fillId="0" borderId="29" xfId="2" applyFont="1" applyBorder="1" applyAlignment="1" applyProtection="1">
      <alignment horizontal="center" vertical="center" wrapText="1"/>
    </xf>
    <xf numFmtId="49" fontId="3" fillId="0" borderId="24" xfId="0" applyNumberFormat="1" applyFont="1" applyBorder="1" applyAlignment="1" applyProtection="1">
      <alignment horizontal="center" vertical="center"/>
    </xf>
    <xf numFmtId="0" fontId="3" fillId="0" borderId="10" xfId="2" applyFont="1" applyBorder="1" applyProtection="1">
      <alignment vertical="center"/>
    </xf>
    <xf numFmtId="0" fontId="3" fillId="0" borderId="9" xfId="2" applyFont="1" applyBorder="1" applyProtection="1">
      <alignment vertical="center"/>
    </xf>
    <xf numFmtId="0" fontId="3" fillId="0" borderId="18" xfId="2" applyFont="1" applyBorder="1" applyProtection="1">
      <alignment vertical="center"/>
    </xf>
    <xf numFmtId="49" fontId="3" fillId="0" borderId="23" xfId="0" applyNumberFormat="1" applyFont="1" applyBorder="1" applyAlignment="1" applyProtection="1">
      <alignment horizontal="center" vertical="center"/>
    </xf>
    <xf numFmtId="0" fontId="3" fillId="0" borderId="16" xfId="0" applyFont="1" applyBorder="1" applyProtection="1">
      <alignment vertical="center"/>
    </xf>
    <xf numFmtId="0" fontId="3" fillId="0" borderId="17" xfId="0" applyFont="1" applyBorder="1" applyProtection="1">
      <alignment vertical="center"/>
    </xf>
    <xf numFmtId="0" fontId="3" fillId="0" borderId="20" xfId="0" applyFont="1" applyBorder="1" applyProtection="1">
      <alignment vertical="center"/>
    </xf>
    <xf numFmtId="49" fontId="17" fillId="4" borderId="30" xfId="1" applyNumberFormat="1" applyFont="1" applyFill="1" applyBorder="1" applyAlignment="1" applyProtection="1">
      <alignment horizontal="left" vertical="center"/>
    </xf>
    <xf numFmtId="49" fontId="17" fillId="4" borderId="31" xfId="0" applyNumberFormat="1" applyFont="1" applyFill="1" applyBorder="1" applyAlignment="1" applyProtection="1">
      <alignment horizontal="left" vertical="center"/>
    </xf>
    <xf numFmtId="38" fontId="17" fillId="4" borderId="32" xfId="0" applyNumberFormat="1" applyFont="1" applyFill="1" applyBorder="1" applyAlignment="1" applyProtection="1">
      <alignment horizontal="right" vertical="center"/>
    </xf>
    <xf numFmtId="38" fontId="17" fillId="4" borderId="33" xfId="0" applyNumberFormat="1" applyFont="1" applyFill="1" applyBorder="1" applyAlignment="1" applyProtection="1">
      <alignment horizontal="right" vertical="center"/>
    </xf>
    <xf numFmtId="49" fontId="3" fillId="0" borderId="25" xfId="0" applyNumberFormat="1" applyFont="1" applyBorder="1" applyAlignment="1" applyProtection="1">
      <alignment horizontal="center" vertical="center"/>
    </xf>
    <xf numFmtId="0" fontId="3" fillId="0" borderId="19" xfId="0" applyFont="1" applyBorder="1" applyProtection="1">
      <alignment vertical="center"/>
    </xf>
    <xf numFmtId="0" fontId="3" fillId="0" borderId="21" xfId="0" applyFont="1" applyBorder="1" applyProtection="1">
      <alignment vertical="center"/>
    </xf>
    <xf numFmtId="0" fontId="3" fillId="0" borderId="22" xfId="0" applyFont="1" applyBorder="1" applyProtection="1">
      <alignment vertical="center"/>
    </xf>
    <xf numFmtId="49" fontId="17" fillId="4" borderId="28" xfId="1" applyNumberFormat="1" applyFont="1" applyFill="1" applyBorder="1" applyAlignment="1" applyProtection="1">
      <alignment horizontal="left" vertical="center"/>
    </xf>
    <xf numFmtId="38" fontId="17" fillId="4" borderId="19" xfId="1" applyNumberFormat="1" applyFont="1" applyFill="1" applyBorder="1" applyAlignment="1" applyProtection="1">
      <alignment horizontal="right" vertical="center"/>
    </xf>
    <xf numFmtId="49" fontId="17" fillId="4" borderId="42" xfId="1" applyNumberFormat="1" applyFont="1" applyFill="1" applyBorder="1" applyAlignment="1" applyProtection="1">
      <alignment horizontal="right" vertical="center"/>
    </xf>
    <xf numFmtId="49" fontId="17" fillId="4" borderId="19" xfId="0" applyNumberFormat="1" applyFont="1" applyFill="1" applyBorder="1" applyAlignment="1" applyProtection="1">
      <alignment horizontal="left" vertical="center"/>
    </xf>
    <xf numFmtId="38" fontId="17" fillId="4" borderId="21" xfId="2" applyNumberFormat="1" applyFont="1" applyFill="1" applyBorder="1" applyAlignment="1" applyProtection="1">
      <alignment horizontal="right" vertical="center"/>
    </xf>
    <xf numFmtId="38" fontId="17" fillId="4" borderId="22" xfId="2" applyNumberFormat="1" applyFont="1" applyFill="1" applyBorder="1" applyAlignment="1" applyProtection="1">
      <alignment horizontal="right" vertical="center"/>
    </xf>
    <xf numFmtId="0" fontId="3" fillId="0" borderId="4" xfId="2" applyFont="1" applyBorder="1" applyAlignment="1" applyProtection="1">
      <alignment horizontal="left" vertical="center"/>
    </xf>
    <xf numFmtId="0" fontId="3" fillId="0" borderId="4" xfId="1" applyFont="1" applyBorder="1" applyAlignment="1" applyProtection="1">
      <alignment horizontal="center" vertical="center"/>
    </xf>
    <xf numFmtId="0" fontId="3" fillId="0" borderId="0" xfId="1" applyFont="1" applyAlignment="1" applyProtection="1">
      <alignment horizontal="center" vertical="center"/>
    </xf>
    <xf numFmtId="180" fontId="3" fillId="0" borderId="0" xfId="1" applyNumberFormat="1" applyFont="1" applyProtection="1">
      <alignment vertical="center"/>
    </xf>
    <xf numFmtId="176" fontId="3" fillId="0" borderId="0" xfId="1" applyNumberFormat="1" applyFont="1" applyProtection="1">
      <alignment vertical="center"/>
    </xf>
    <xf numFmtId="181" fontId="3" fillId="0" borderId="0" xfId="1" applyNumberFormat="1" applyFont="1" applyAlignment="1" applyProtection="1">
      <alignment horizontal="right" vertical="center"/>
    </xf>
    <xf numFmtId="181" fontId="3" fillId="0" borderId="0" xfId="0" applyNumberFormat="1" applyFont="1" applyAlignment="1" applyProtection="1">
      <alignment horizontal="right" vertical="center"/>
    </xf>
    <xf numFmtId="180" fontId="3" fillId="0" borderId="0" xfId="0" applyNumberFormat="1" applyFont="1" applyAlignment="1" applyProtection="1">
      <alignment horizontal="right" vertical="center"/>
    </xf>
    <xf numFmtId="0" fontId="12" fillId="0" borderId="1" xfId="0" applyFont="1" applyBorder="1" applyAlignment="1" applyProtection="1">
      <alignment horizontal="right" vertical="top"/>
    </xf>
    <xf numFmtId="0" fontId="12" fillId="0" borderId="0" xfId="0" applyFont="1" applyAlignment="1" applyProtection="1">
      <alignment horizontal="right" vertical="top"/>
    </xf>
    <xf numFmtId="0" fontId="3" fillId="0" borderId="6" xfId="2" applyFont="1" applyBorder="1" applyProtection="1">
      <alignment vertical="center"/>
    </xf>
    <xf numFmtId="49" fontId="14" fillId="0" borderId="0" xfId="0" applyNumberFormat="1" applyFont="1" applyProtection="1">
      <alignment vertical="center"/>
    </xf>
    <xf numFmtId="0" fontId="3" fillId="0" borderId="0" xfId="8" applyFont="1" applyAlignment="1" applyProtection="1">
      <alignment horizontal="left" vertical="center"/>
    </xf>
    <xf numFmtId="0" fontId="3" fillId="0" borderId="0" xfId="2" applyFont="1" applyAlignment="1" applyProtection="1">
      <alignment horizontal="lef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cellXfs>
  <cellStyles count="9">
    <cellStyle name="桁区切り 2" xfId="4" xr:uid="{00000000-0005-0000-0000-000000000000}"/>
    <cellStyle name="桁区切り 3" xfId="7" xr:uid="{00000000-0005-0000-0000-000001000000}"/>
    <cellStyle name="標準" xfId="0" builtinId="0"/>
    <cellStyle name="標準 3 3" xfId="3" xr:uid="{00000000-0005-0000-0000-000003000000}"/>
    <cellStyle name="標準 5" xfId="2" xr:uid="{00000000-0005-0000-0000-000004000000}"/>
    <cellStyle name="標準 5 2" xfId="1" xr:uid="{00000000-0005-0000-0000-000005000000}"/>
    <cellStyle name="標準 5 2 2" xfId="6" xr:uid="{00000000-0005-0000-0000-000006000000}"/>
    <cellStyle name="標準 5 2 2 2" xfId="8" xr:uid="{00000000-0005-0000-0000-000007000000}"/>
    <cellStyle name="標準 9" xfId="5" xr:uid="{00000000-0005-0000-0000-000008000000}"/>
  </cellStyles>
  <dxfs count="3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E1FF"/>
      <color rgb="FFFF0000"/>
      <color rgb="FFCCEDFC"/>
      <color rgb="FFA6A6A6"/>
      <color rgb="FFE2EFDA"/>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157"/>
  <sheetViews>
    <sheetView showGridLines="0" tabSelected="1" topLeftCell="B1" zoomScaleNormal="100" workbookViewId="0">
      <selection activeCell="B1" sqref="B1"/>
    </sheetView>
  </sheetViews>
  <sheetFormatPr defaultColWidth="9" defaultRowHeight="13.5" x14ac:dyDescent="0.15"/>
  <cols>
    <col min="1" max="1" width="6.625" style="31" hidden="1" customWidth="1"/>
    <col min="2" max="3" width="1.625" style="31" customWidth="1"/>
    <col min="4" max="4" width="5.625" style="31" customWidth="1"/>
    <col min="5" max="5" width="4.5" style="31" customWidth="1"/>
    <col min="6" max="6" width="3.75" style="31" customWidth="1"/>
    <col min="7" max="7" width="3.125" style="31" customWidth="1"/>
    <col min="8" max="8" width="12.5" style="31" customWidth="1"/>
    <col min="9" max="9" width="1.625" style="31" customWidth="1"/>
    <col min="10" max="10" width="8.625" style="31" customWidth="1"/>
    <col min="11" max="11" width="10.625" style="31" customWidth="1"/>
    <col min="12" max="12" width="6.625" style="31" customWidth="1"/>
    <col min="13" max="13" width="5.125" style="31" customWidth="1"/>
    <col min="14" max="14" width="5.875" style="31" customWidth="1"/>
    <col min="15" max="15" width="3.875" style="31" customWidth="1"/>
    <col min="16" max="16" width="6.625" style="31" customWidth="1"/>
    <col min="17" max="17" width="10.625" style="31" customWidth="1"/>
    <col min="18" max="25" width="7.625" style="31" customWidth="1"/>
    <col min="26" max="27" width="2.625" style="31" customWidth="1"/>
    <col min="28" max="16384" width="9" style="31"/>
  </cols>
  <sheetData>
    <row r="1" spans="1:28" ht="30" customHeight="1" x14ac:dyDescent="0.15">
      <c r="A1" s="176" t="s">
        <v>190</v>
      </c>
      <c r="B1" s="28"/>
      <c r="C1" s="29" t="s">
        <v>107</v>
      </c>
      <c r="D1" s="30"/>
      <c r="E1" s="30"/>
      <c r="F1" s="30"/>
      <c r="G1" s="30"/>
      <c r="H1" s="30"/>
      <c r="I1" s="30"/>
      <c r="J1" s="30"/>
      <c r="K1" s="30"/>
      <c r="L1" s="30"/>
      <c r="M1" s="30"/>
      <c r="N1" s="30"/>
      <c r="O1" s="30"/>
      <c r="P1" s="30"/>
      <c r="Q1" s="30"/>
      <c r="R1" s="30"/>
      <c r="T1" s="32"/>
      <c r="U1" s="32"/>
      <c r="V1" s="32"/>
      <c r="W1" s="175" t="s">
        <v>189</v>
      </c>
      <c r="X1" s="33"/>
      <c r="Y1" s="33"/>
      <c r="Z1" s="33"/>
      <c r="AA1" s="32"/>
    </row>
    <row r="2" spans="1:28" ht="15.75" hidden="1" customHeight="1" x14ac:dyDescent="0.15">
      <c r="A2" s="176" t="s">
        <v>95</v>
      </c>
      <c r="B2" s="28"/>
      <c r="C2" s="34"/>
      <c r="D2" s="29"/>
      <c r="E2" s="29"/>
      <c r="F2" s="29"/>
      <c r="G2" s="29"/>
      <c r="H2" s="29"/>
      <c r="I2" s="29"/>
      <c r="J2" s="29"/>
      <c r="K2" s="29"/>
      <c r="L2" s="29"/>
      <c r="M2" s="29"/>
      <c r="N2" s="29"/>
      <c r="O2" s="29"/>
      <c r="P2" s="29"/>
      <c r="Q2" s="29"/>
      <c r="R2" s="30"/>
      <c r="S2" s="35"/>
      <c r="T2" s="35"/>
      <c r="U2" s="35"/>
      <c r="V2" s="35"/>
      <c r="W2" s="35"/>
      <c r="X2" s="35"/>
      <c r="Y2" s="35"/>
      <c r="Z2" s="35"/>
      <c r="AA2" s="32"/>
    </row>
    <row r="3" spans="1:28" ht="30" customHeight="1" x14ac:dyDescent="0.15">
      <c r="A3" s="177" t="s">
        <v>191</v>
      </c>
      <c r="B3" s="36"/>
      <c r="C3" s="37" t="s">
        <v>97</v>
      </c>
      <c r="D3" s="37"/>
      <c r="E3" s="37"/>
      <c r="F3" s="37"/>
      <c r="G3" s="37"/>
      <c r="H3" s="37"/>
      <c r="I3" s="37"/>
      <c r="J3" s="37"/>
      <c r="K3" s="37"/>
      <c r="L3" s="37"/>
      <c r="M3" s="37"/>
      <c r="N3" s="37"/>
      <c r="O3" s="37"/>
      <c r="P3" s="37"/>
      <c r="Q3" s="37"/>
      <c r="R3" s="37"/>
      <c r="S3" s="37"/>
      <c r="T3" s="37"/>
      <c r="U3" s="37"/>
      <c r="V3" s="37"/>
      <c r="W3" s="37"/>
      <c r="X3" s="37"/>
      <c r="Y3" s="37"/>
      <c r="Z3" s="37"/>
    </row>
    <row r="4" spans="1:28" ht="6.75" customHeight="1" x14ac:dyDescent="0.15">
      <c r="A4" s="36"/>
      <c r="B4" s="36"/>
      <c r="C4" s="38"/>
      <c r="D4" s="39"/>
      <c r="E4" s="39"/>
      <c r="F4" s="39"/>
      <c r="G4" s="39"/>
      <c r="H4" s="39"/>
      <c r="I4" s="39"/>
      <c r="J4" s="39"/>
      <c r="K4" s="39"/>
      <c r="L4" s="39"/>
      <c r="M4" s="39"/>
      <c r="N4" s="39"/>
      <c r="O4" s="39"/>
      <c r="P4" s="39"/>
      <c r="Q4" s="39"/>
      <c r="R4" s="39"/>
      <c r="S4" s="39"/>
      <c r="T4" s="39"/>
      <c r="U4" s="39"/>
      <c r="V4" s="39"/>
      <c r="W4" s="39"/>
      <c r="X4" s="39"/>
      <c r="Y4" s="39"/>
      <c r="Z4" s="40"/>
    </row>
    <row r="5" spans="1:28" ht="15" customHeight="1" x14ac:dyDescent="0.15">
      <c r="A5" s="36"/>
      <c r="B5" s="36"/>
      <c r="C5" s="41" t="s">
        <v>94</v>
      </c>
      <c r="D5" s="42"/>
      <c r="E5" s="42"/>
      <c r="F5" s="42"/>
      <c r="G5" s="42"/>
      <c r="H5" s="42"/>
      <c r="I5" s="42"/>
      <c r="J5" s="42"/>
      <c r="K5" s="42"/>
      <c r="L5" s="42"/>
      <c r="M5" s="42"/>
      <c r="N5" s="42"/>
      <c r="O5" s="42"/>
      <c r="P5" s="42"/>
      <c r="Q5" s="42"/>
      <c r="R5" s="42"/>
      <c r="S5" s="42"/>
      <c r="T5" s="42"/>
      <c r="U5" s="42"/>
      <c r="V5" s="42"/>
      <c r="W5" s="42"/>
      <c r="X5" s="42"/>
      <c r="Y5" s="42"/>
      <c r="Z5" s="43"/>
    </row>
    <row r="6" spans="1:28" ht="15" customHeight="1" x14ac:dyDescent="0.15">
      <c r="A6" s="36"/>
      <c r="B6" s="36"/>
      <c r="C6" s="41" t="s">
        <v>14</v>
      </c>
      <c r="D6" s="42"/>
      <c r="E6" s="42"/>
      <c r="F6" s="42"/>
      <c r="G6" s="42"/>
      <c r="H6" s="42"/>
      <c r="I6" s="42"/>
      <c r="J6" s="42"/>
      <c r="K6" s="42"/>
      <c r="L6" s="42"/>
      <c r="M6" s="42"/>
      <c r="N6" s="42"/>
      <c r="O6" s="42"/>
      <c r="P6" s="42"/>
      <c r="Q6" s="42"/>
      <c r="R6" s="42"/>
      <c r="S6" s="42"/>
      <c r="T6" s="42"/>
      <c r="U6" s="42"/>
      <c r="V6" s="42"/>
      <c r="W6" s="42"/>
      <c r="X6" s="42"/>
      <c r="Y6" s="42"/>
      <c r="Z6" s="43"/>
    </row>
    <row r="7" spans="1:28" ht="15" customHeight="1" x14ac:dyDescent="0.15">
      <c r="A7" s="36"/>
      <c r="B7" s="36"/>
      <c r="C7" s="41" t="s">
        <v>15</v>
      </c>
      <c r="D7" s="42"/>
      <c r="E7" s="42"/>
      <c r="F7" s="42"/>
      <c r="G7" s="42"/>
      <c r="H7" s="42"/>
      <c r="I7" s="42"/>
      <c r="J7" s="42"/>
      <c r="K7" s="42"/>
      <c r="L7" s="42"/>
      <c r="M7" s="42"/>
      <c r="N7" s="42"/>
      <c r="O7" s="42"/>
      <c r="P7" s="42"/>
      <c r="Q7" s="42"/>
      <c r="R7" s="42"/>
      <c r="S7" s="42"/>
      <c r="T7" s="42"/>
      <c r="U7" s="42"/>
      <c r="V7" s="42"/>
      <c r="W7" s="42"/>
      <c r="X7" s="42"/>
      <c r="Y7" s="42"/>
      <c r="Z7" s="43"/>
    </row>
    <row r="8" spans="1:28" ht="15" hidden="1" customHeight="1" x14ac:dyDescent="0.15">
      <c r="A8" s="36"/>
      <c r="B8" s="36"/>
      <c r="C8" s="41"/>
      <c r="D8" s="42"/>
      <c r="E8" s="42"/>
      <c r="F8" s="42"/>
      <c r="G8" s="42"/>
      <c r="H8" s="42"/>
      <c r="I8" s="42"/>
      <c r="J8" s="42"/>
      <c r="K8" s="42"/>
      <c r="L8" s="42"/>
      <c r="M8" s="42"/>
      <c r="N8" s="42"/>
      <c r="O8" s="42"/>
      <c r="P8" s="42"/>
      <c r="Q8" s="42"/>
      <c r="R8" s="42"/>
      <c r="S8" s="42"/>
      <c r="T8" s="42"/>
      <c r="U8" s="42"/>
      <c r="V8" s="42"/>
      <c r="W8" s="42"/>
      <c r="X8" s="42"/>
      <c r="Y8" s="42"/>
      <c r="Z8" s="43"/>
    </row>
    <row r="9" spans="1:28" ht="6.75" customHeight="1" x14ac:dyDescent="0.15">
      <c r="A9" s="36"/>
      <c r="B9" s="36"/>
      <c r="C9" s="44"/>
      <c r="D9" s="45"/>
      <c r="E9" s="45"/>
      <c r="F9" s="45"/>
      <c r="G9" s="45"/>
      <c r="H9" s="45"/>
      <c r="I9" s="45"/>
      <c r="J9" s="45"/>
      <c r="K9" s="45"/>
      <c r="L9" s="45"/>
      <c r="M9" s="45"/>
      <c r="N9" s="45"/>
      <c r="O9" s="45"/>
      <c r="P9" s="45"/>
      <c r="Q9" s="45"/>
      <c r="R9" s="45"/>
      <c r="S9" s="45"/>
      <c r="T9" s="45"/>
      <c r="U9" s="45"/>
      <c r="V9" s="45"/>
      <c r="W9" s="45"/>
      <c r="X9" s="45"/>
      <c r="Y9" s="45"/>
      <c r="Z9" s="46"/>
    </row>
    <row r="10" spans="1:28" ht="27" customHeight="1" x14ac:dyDescent="0.15">
      <c r="A10" s="36"/>
      <c r="B10" s="36"/>
      <c r="I10" s="47"/>
    </row>
    <row r="11" spans="1:28" ht="15" hidden="1" customHeight="1" x14ac:dyDescent="0.15">
      <c r="A11" s="36"/>
      <c r="B11" s="36"/>
      <c r="I11" s="47"/>
    </row>
    <row r="12" spans="1:28" ht="15" hidden="1" customHeight="1" x14ac:dyDescent="0.15">
      <c r="A12" s="36"/>
      <c r="B12" s="36"/>
      <c r="I12" s="47"/>
    </row>
    <row r="13" spans="1:28" ht="20.100000000000001" customHeight="1" x14ac:dyDescent="0.15">
      <c r="A13" s="36"/>
      <c r="B13" s="36"/>
      <c r="C13" s="48" t="s">
        <v>16</v>
      </c>
      <c r="D13" s="49"/>
      <c r="E13" s="49"/>
      <c r="F13" s="49"/>
      <c r="G13" s="49"/>
      <c r="H13" s="50"/>
      <c r="AB13" s="51"/>
    </row>
    <row r="14" spans="1:28" ht="20.100000000000001" customHeight="1" x14ac:dyDescent="0.15">
      <c r="A14" s="36"/>
      <c r="B14" s="36"/>
      <c r="C14" s="52"/>
      <c r="D14" s="53"/>
      <c r="E14" s="53"/>
      <c r="F14" s="53"/>
      <c r="G14" s="53"/>
      <c r="H14" s="53"/>
      <c r="I14" s="54"/>
      <c r="J14" s="54"/>
      <c r="K14" s="54"/>
      <c r="L14" s="54"/>
      <c r="M14" s="54"/>
      <c r="N14" s="54"/>
      <c r="O14" s="54"/>
      <c r="P14" s="54"/>
      <c r="Q14" s="54"/>
      <c r="R14" s="54"/>
      <c r="S14" s="54"/>
      <c r="T14" s="54"/>
      <c r="U14" s="54"/>
      <c r="V14" s="54"/>
      <c r="W14" s="54"/>
      <c r="X14" s="54"/>
      <c r="Y14" s="54"/>
      <c r="Z14" s="55"/>
      <c r="AB14" s="51"/>
    </row>
    <row r="15" spans="1:28" ht="20.100000000000001" customHeight="1" x14ac:dyDescent="0.15">
      <c r="A15" s="36">
        <f>IFERROR(IF(TRIM($I15)="",1001,0),3)</f>
        <v>1001</v>
      </c>
      <c r="B15" s="36"/>
      <c r="C15" s="56"/>
      <c r="D15" s="57">
        <v>1</v>
      </c>
      <c r="E15" s="58" t="s">
        <v>18</v>
      </c>
      <c r="F15" s="58"/>
      <c r="G15" s="58"/>
      <c r="H15" s="58"/>
      <c r="I15" s="22"/>
      <c r="J15" s="22"/>
      <c r="K15" s="22"/>
      <c r="L15" s="22"/>
      <c r="M15" s="22"/>
      <c r="N15" s="58"/>
      <c r="O15" s="58"/>
      <c r="P15" s="58"/>
      <c r="Q15" s="58"/>
      <c r="R15" s="58"/>
      <c r="S15" s="58"/>
      <c r="T15" s="58"/>
      <c r="U15" s="58"/>
      <c r="V15" s="58"/>
      <c r="W15" s="58"/>
      <c r="X15" s="58"/>
      <c r="Y15" s="58"/>
      <c r="Z15" s="59"/>
      <c r="AB15" s="51"/>
    </row>
    <row r="16" spans="1:28" ht="20.100000000000001" customHeight="1" x14ac:dyDescent="0.15">
      <c r="A16" s="36"/>
      <c r="B16" s="36"/>
      <c r="C16" s="56"/>
      <c r="D16" s="57"/>
      <c r="E16" s="58"/>
      <c r="F16" s="58"/>
      <c r="G16" s="58"/>
      <c r="H16" s="58"/>
      <c r="I16" s="60"/>
      <c r="J16" s="61" t="str">
        <f>日付例&amp;"　年月日を入力してください。"</f>
        <v>例)2025/4/1、R7/4/1　年月日を入力してください。</v>
      </c>
      <c r="K16" s="61"/>
      <c r="L16" s="61"/>
      <c r="M16" s="61"/>
      <c r="N16" s="61"/>
      <c r="O16" s="61"/>
      <c r="P16" s="61"/>
      <c r="Q16" s="62"/>
      <c r="R16" s="62"/>
      <c r="S16" s="62"/>
      <c r="T16" s="62"/>
      <c r="U16" s="62"/>
      <c r="V16" s="62"/>
      <c r="W16" s="62"/>
      <c r="X16" s="62"/>
      <c r="Y16" s="62"/>
      <c r="Z16" s="59"/>
      <c r="AB16" s="51"/>
    </row>
    <row r="17" spans="1:28" ht="15" customHeight="1" x14ac:dyDescent="0.15">
      <c r="A17" s="36"/>
      <c r="B17" s="36"/>
      <c r="C17" s="63"/>
      <c r="D17" s="37"/>
      <c r="E17" s="37"/>
      <c r="F17" s="37"/>
      <c r="G17" s="37"/>
      <c r="H17" s="37"/>
      <c r="I17" s="37"/>
      <c r="J17" s="37"/>
      <c r="K17" s="37"/>
      <c r="L17" s="37"/>
      <c r="M17" s="37"/>
      <c r="N17" s="37"/>
      <c r="O17" s="37"/>
      <c r="P17" s="37"/>
      <c r="Q17" s="37"/>
      <c r="R17" s="37"/>
      <c r="S17" s="37"/>
      <c r="T17" s="37"/>
      <c r="U17" s="37"/>
      <c r="V17" s="37"/>
      <c r="W17" s="37"/>
      <c r="X17" s="37"/>
      <c r="Y17" s="37"/>
      <c r="Z17" s="64"/>
      <c r="AB17" s="51"/>
    </row>
    <row r="18" spans="1:28" ht="15" customHeight="1" x14ac:dyDescent="0.15">
      <c r="A18" s="36"/>
      <c r="B18" s="36"/>
      <c r="AB18" s="51"/>
    </row>
    <row r="19" spans="1:28" ht="15.75" hidden="1" customHeight="1" x14ac:dyDescent="0.15">
      <c r="A19" s="36"/>
      <c r="B19" s="36"/>
      <c r="AB19" s="51"/>
    </row>
    <row r="20" spans="1:28" ht="15.75" hidden="1" customHeight="1" x14ac:dyDescent="0.15">
      <c r="A20" s="36"/>
      <c r="B20" s="36"/>
      <c r="AB20" s="51"/>
    </row>
    <row r="21" spans="1:28" ht="15.75" hidden="1" customHeight="1" x14ac:dyDescent="0.15">
      <c r="A21" s="36"/>
      <c r="B21" s="36"/>
      <c r="AB21" s="51"/>
    </row>
    <row r="22" spans="1:28" ht="15.75" hidden="1" customHeight="1" x14ac:dyDescent="0.15">
      <c r="A22" s="36"/>
      <c r="B22" s="36"/>
      <c r="AB22" s="51"/>
    </row>
    <row r="23" spans="1:28" ht="15.75" hidden="1" customHeight="1" x14ac:dyDescent="0.15">
      <c r="A23" s="36"/>
      <c r="B23" s="36"/>
      <c r="AB23" s="51"/>
    </row>
    <row r="24" spans="1:28" ht="15.75" hidden="1" customHeight="1" x14ac:dyDescent="0.15">
      <c r="A24" s="36"/>
      <c r="B24" s="36"/>
      <c r="AB24" s="51"/>
    </row>
    <row r="25" spans="1:28" ht="15.75" hidden="1" customHeight="1" x14ac:dyDescent="0.15">
      <c r="A25" s="36"/>
      <c r="B25" s="36"/>
      <c r="AB25" s="51"/>
    </row>
    <row r="26" spans="1:28" ht="15.75" hidden="1" customHeight="1" x14ac:dyDescent="0.15">
      <c r="A26" s="36"/>
      <c r="B26" s="36"/>
      <c r="AB26" s="51"/>
    </row>
    <row r="27" spans="1:28" ht="15.75" hidden="1" customHeight="1" x14ac:dyDescent="0.15">
      <c r="A27" s="36"/>
      <c r="B27" s="36"/>
      <c r="AB27" s="51"/>
    </row>
    <row r="28" spans="1:28" ht="15" customHeight="1" x14ac:dyDescent="0.15">
      <c r="A28" s="36"/>
      <c r="B28" s="36"/>
      <c r="AB28" s="51"/>
    </row>
    <row r="29" spans="1:28" ht="20.100000000000001" customHeight="1" x14ac:dyDescent="0.15">
      <c r="A29" s="36"/>
      <c r="B29" s="36"/>
      <c r="C29" s="48" t="s">
        <v>83</v>
      </c>
      <c r="D29" s="49"/>
      <c r="E29" s="49"/>
      <c r="F29" s="49"/>
      <c r="G29" s="49"/>
      <c r="H29" s="50"/>
      <c r="I29" s="65"/>
      <c r="AB29" s="51"/>
    </row>
    <row r="30" spans="1:28" ht="9.9499999999999993" customHeight="1" x14ac:dyDescent="0.15">
      <c r="A30" s="36"/>
      <c r="B30" s="36"/>
      <c r="C30" s="52"/>
      <c r="D30" s="53"/>
      <c r="E30" s="66"/>
      <c r="F30" s="66"/>
      <c r="G30" s="66"/>
      <c r="H30" s="66"/>
      <c r="I30" s="54"/>
      <c r="J30" s="54"/>
      <c r="K30" s="54"/>
      <c r="L30" s="54"/>
      <c r="M30" s="54"/>
      <c r="N30" s="54"/>
      <c r="O30" s="54"/>
      <c r="P30" s="54"/>
      <c r="Q30" s="54"/>
      <c r="R30" s="54"/>
      <c r="S30" s="54"/>
      <c r="T30" s="54"/>
      <c r="U30" s="54"/>
      <c r="V30" s="54"/>
      <c r="W30" s="54"/>
      <c r="X30" s="54"/>
      <c r="Y30" s="54"/>
      <c r="Z30" s="55"/>
      <c r="AB30" s="51"/>
    </row>
    <row r="31" spans="1:28" ht="20.100000000000001" customHeight="1" x14ac:dyDescent="0.15">
      <c r="A31" s="36"/>
      <c r="B31" s="36"/>
      <c r="C31" s="52"/>
      <c r="D31" s="67" t="s">
        <v>17</v>
      </c>
      <c r="E31" s="68"/>
      <c r="F31" s="68"/>
      <c r="G31" s="68"/>
      <c r="H31" s="68"/>
      <c r="I31" s="69"/>
      <c r="J31" s="68"/>
      <c r="K31" s="68"/>
      <c r="L31" s="68"/>
      <c r="M31" s="68"/>
      <c r="N31" s="68"/>
      <c r="O31" s="68"/>
      <c r="P31" s="68"/>
      <c r="Q31" s="68"/>
      <c r="R31" s="68"/>
      <c r="S31" s="68"/>
      <c r="T31" s="68"/>
      <c r="U31" s="68"/>
      <c r="V31" s="68"/>
      <c r="W31" s="68"/>
      <c r="X31" s="68"/>
      <c r="Y31" s="70"/>
      <c r="Z31" s="59"/>
      <c r="AB31" s="51"/>
    </row>
    <row r="32" spans="1:28" ht="9.9499999999999993" customHeight="1" x14ac:dyDescent="0.15">
      <c r="A32" s="36"/>
      <c r="B32" s="36"/>
      <c r="C32" s="52"/>
      <c r="D32" s="71"/>
      <c r="E32" s="71"/>
      <c r="F32" s="71"/>
      <c r="G32" s="71"/>
      <c r="H32" s="71"/>
      <c r="I32" s="71"/>
      <c r="J32" s="71"/>
      <c r="K32" s="71"/>
      <c r="L32" s="71"/>
      <c r="M32" s="71"/>
      <c r="N32" s="71"/>
      <c r="O32" s="71"/>
      <c r="P32" s="71"/>
      <c r="Q32" s="71"/>
      <c r="R32" s="71"/>
      <c r="S32" s="71"/>
      <c r="T32" s="71"/>
      <c r="U32" s="71"/>
      <c r="V32" s="71"/>
      <c r="W32" s="71"/>
      <c r="X32" s="71"/>
      <c r="Y32" s="71"/>
      <c r="Z32" s="59"/>
      <c r="AB32" s="51"/>
    </row>
    <row r="33" spans="1:28" ht="20.100000000000001" customHeight="1" x14ac:dyDescent="0.15">
      <c r="A33" s="36"/>
      <c r="B33" s="36"/>
      <c r="C33" s="56"/>
      <c r="D33" s="57">
        <v>1</v>
      </c>
      <c r="E33" s="31" t="s">
        <v>0</v>
      </c>
      <c r="I33" s="26"/>
      <c r="J33" s="20"/>
      <c r="K33" s="20"/>
      <c r="L33" s="20"/>
      <c r="M33" s="20"/>
      <c r="N33" s="58"/>
      <c r="O33" s="58"/>
      <c r="P33" s="58"/>
      <c r="Q33" s="58"/>
      <c r="R33" s="58"/>
      <c r="S33" s="58"/>
      <c r="T33" s="58"/>
      <c r="U33" s="58"/>
      <c r="V33" s="58"/>
      <c r="W33" s="58"/>
      <c r="X33" s="58"/>
      <c r="Y33" s="58"/>
      <c r="Z33" s="59"/>
      <c r="AB33" s="51"/>
    </row>
    <row r="34" spans="1:28" ht="20.100000000000001" customHeight="1" x14ac:dyDescent="0.15">
      <c r="A34" s="36"/>
      <c r="B34" s="36"/>
      <c r="C34" s="56"/>
      <c r="D34" s="57"/>
      <c r="E34" s="58"/>
      <c r="F34" s="58"/>
      <c r="G34" s="58"/>
      <c r="H34" s="58"/>
      <c r="I34" s="60"/>
      <c r="J34" s="61" t="s">
        <v>92</v>
      </c>
      <c r="K34" s="61"/>
      <c r="L34" s="61"/>
      <c r="M34" s="61"/>
      <c r="N34" s="61"/>
      <c r="O34" s="61"/>
      <c r="P34" s="61"/>
      <c r="Q34" s="61"/>
      <c r="R34" s="61"/>
      <c r="S34" s="61"/>
      <c r="T34" s="61"/>
      <c r="U34" s="61"/>
      <c r="V34" s="61"/>
      <c r="W34" s="61"/>
      <c r="X34" s="61"/>
      <c r="Y34" s="61"/>
      <c r="Z34" s="59"/>
      <c r="AB34" s="51"/>
    </row>
    <row r="35" spans="1:28" ht="20.100000000000001" customHeight="1" x14ac:dyDescent="0.15">
      <c r="A35" s="36">
        <f>IFERROR(IF(AND(TRIM($I35)&lt;&gt;"", OR(ISERROR(FIND("@"&amp;LEFT($I35,3)&amp;"@", 都道府県3))=FALSE, ISERROR(FIND("@"&amp;LEFT($I35,4)&amp;"@",都道府県4))=FALSE)=FALSE),1001,0),3)</f>
        <v>0</v>
      </c>
      <c r="B35" s="36"/>
      <c r="C35" s="56"/>
      <c r="D35" s="57">
        <v>2</v>
      </c>
      <c r="E35" s="31" t="s">
        <v>84</v>
      </c>
      <c r="I35" s="27"/>
      <c r="J35" s="27"/>
      <c r="K35" s="27"/>
      <c r="L35" s="27"/>
      <c r="M35" s="27"/>
      <c r="N35" s="27"/>
      <c r="O35" s="27"/>
      <c r="P35" s="27"/>
      <c r="Q35" s="27"/>
      <c r="R35" s="27"/>
      <c r="S35" s="27"/>
      <c r="T35" s="27"/>
      <c r="U35" s="27"/>
      <c r="V35" s="27"/>
      <c r="W35" s="27"/>
      <c r="X35" s="27"/>
      <c r="Y35" s="27"/>
      <c r="Z35" s="59"/>
      <c r="AB35" s="51"/>
    </row>
    <row r="36" spans="1:28" ht="20.100000000000001" customHeight="1" x14ac:dyDescent="0.15">
      <c r="A36" s="36"/>
      <c r="B36" s="36"/>
      <c r="C36" s="56"/>
      <c r="D36" s="57"/>
      <c r="E36" s="58"/>
      <c r="F36" s="58"/>
      <c r="G36" s="58"/>
      <c r="H36" s="58"/>
      <c r="I36" s="60"/>
      <c r="J36" s="61" t="s">
        <v>13</v>
      </c>
      <c r="K36" s="61"/>
      <c r="L36" s="61"/>
      <c r="M36" s="61"/>
      <c r="N36" s="61"/>
      <c r="O36" s="61"/>
      <c r="P36" s="61"/>
      <c r="Q36" s="61"/>
      <c r="R36" s="61"/>
      <c r="S36" s="61"/>
      <c r="T36" s="61"/>
      <c r="U36" s="61"/>
      <c r="V36" s="61"/>
      <c r="W36" s="61"/>
      <c r="X36" s="61"/>
      <c r="Y36" s="61"/>
      <c r="Z36" s="59"/>
      <c r="AB36" s="51"/>
    </row>
    <row r="37" spans="1:28" ht="20.100000000000001" customHeight="1" x14ac:dyDescent="0.15">
      <c r="A37" s="36"/>
      <c r="B37" s="36"/>
      <c r="C37" s="56"/>
      <c r="D37" s="57">
        <v>3</v>
      </c>
      <c r="E37" s="31" t="s">
        <v>85</v>
      </c>
      <c r="I37" s="19"/>
      <c r="J37" s="19"/>
      <c r="K37" s="19"/>
      <c r="L37" s="19"/>
      <c r="M37" s="19"/>
      <c r="N37" s="19"/>
      <c r="O37" s="19"/>
      <c r="P37" s="19"/>
      <c r="Q37" s="19"/>
      <c r="R37" s="19"/>
      <c r="S37" s="19"/>
      <c r="T37" s="19"/>
      <c r="U37" s="19"/>
      <c r="V37" s="19"/>
      <c r="W37" s="19"/>
      <c r="X37" s="19"/>
      <c r="Y37" s="19"/>
      <c r="Z37" s="59"/>
      <c r="AB37" s="51"/>
    </row>
    <row r="38" spans="1:28" ht="20.100000000000001" customHeight="1" x14ac:dyDescent="0.15">
      <c r="A38" s="36"/>
      <c r="B38" s="36"/>
      <c r="C38" s="72"/>
      <c r="D38" s="58"/>
      <c r="E38" s="58"/>
      <c r="F38" s="58"/>
      <c r="G38" s="58"/>
      <c r="H38" s="58"/>
      <c r="I38" s="60"/>
      <c r="J38" s="61" t="s">
        <v>80</v>
      </c>
      <c r="K38" s="61"/>
      <c r="L38" s="61"/>
      <c r="M38" s="61"/>
      <c r="N38" s="61"/>
      <c r="O38" s="61"/>
      <c r="P38" s="61"/>
      <c r="Q38" s="61"/>
      <c r="R38" s="61"/>
      <c r="S38" s="61"/>
      <c r="T38" s="61"/>
      <c r="U38" s="61"/>
      <c r="V38" s="61"/>
      <c r="W38" s="61"/>
      <c r="X38" s="61"/>
      <c r="Y38" s="61"/>
      <c r="Z38" s="59"/>
      <c r="AB38" s="51"/>
    </row>
    <row r="39" spans="1:28" ht="20.100000000000001" customHeight="1" x14ac:dyDescent="0.15">
      <c r="A39" s="36"/>
      <c r="B39" s="36"/>
      <c r="C39" s="56"/>
      <c r="D39" s="57">
        <v>4</v>
      </c>
      <c r="E39" s="31" t="s">
        <v>1</v>
      </c>
      <c r="I39" s="19"/>
      <c r="J39" s="19"/>
      <c r="K39" s="19"/>
      <c r="L39" s="19"/>
      <c r="M39" s="19"/>
      <c r="N39" s="19"/>
      <c r="O39" s="19"/>
      <c r="P39" s="19"/>
      <c r="Q39" s="19"/>
      <c r="R39" s="19"/>
      <c r="S39" s="19"/>
      <c r="T39" s="19"/>
      <c r="U39" s="19"/>
      <c r="V39" s="19"/>
      <c r="W39" s="19"/>
      <c r="X39" s="19"/>
      <c r="Y39" s="19"/>
      <c r="Z39" s="59"/>
      <c r="AB39" s="51"/>
    </row>
    <row r="40" spans="1:28" ht="20.100000000000001" customHeight="1" x14ac:dyDescent="0.15">
      <c r="A40" s="36"/>
      <c r="B40" s="36"/>
      <c r="C40" s="72"/>
      <c r="D40" s="58"/>
      <c r="E40" s="58"/>
      <c r="F40" s="58"/>
      <c r="G40" s="58"/>
      <c r="H40" s="58"/>
      <c r="I40" s="60"/>
      <c r="J40" s="61" t="s">
        <v>75</v>
      </c>
      <c r="K40" s="61"/>
      <c r="L40" s="61"/>
      <c r="M40" s="61"/>
      <c r="N40" s="61"/>
      <c r="O40" s="61"/>
      <c r="P40" s="61"/>
      <c r="Q40" s="61"/>
      <c r="R40" s="61"/>
      <c r="S40" s="61"/>
      <c r="T40" s="61"/>
      <c r="U40" s="61"/>
      <c r="V40" s="61"/>
      <c r="W40" s="61"/>
      <c r="X40" s="61"/>
      <c r="Y40" s="61"/>
      <c r="Z40" s="73"/>
      <c r="AB40" s="51"/>
    </row>
    <row r="41" spans="1:28" ht="20.100000000000001" customHeight="1" x14ac:dyDescent="0.15">
      <c r="A41" s="36"/>
      <c r="B41" s="36"/>
      <c r="C41" s="56"/>
      <c r="D41" s="57">
        <v>5</v>
      </c>
      <c r="E41" s="31" t="s">
        <v>9</v>
      </c>
      <c r="I41" s="19"/>
      <c r="J41" s="19"/>
      <c r="K41" s="19"/>
      <c r="L41" s="19"/>
      <c r="M41" s="19"/>
      <c r="N41" s="19"/>
      <c r="O41" s="19"/>
      <c r="P41" s="19"/>
      <c r="Q41" s="19"/>
      <c r="R41" s="19"/>
      <c r="S41" s="19"/>
      <c r="T41" s="19"/>
      <c r="U41" s="19"/>
      <c r="V41" s="19"/>
      <c r="W41" s="19"/>
      <c r="X41" s="19"/>
      <c r="Y41" s="19"/>
      <c r="Z41" s="59"/>
      <c r="AB41" s="51"/>
    </row>
    <row r="42" spans="1:28" ht="20.100000000000001" customHeight="1" x14ac:dyDescent="0.15">
      <c r="A42" s="36"/>
      <c r="B42" s="36"/>
      <c r="C42" s="72"/>
      <c r="D42" s="58"/>
      <c r="E42" s="58"/>
      <c r="F42" s="58"/>
      <c r="G42" s="58"/>
      <c r="H42" s="58"/>
      <c r="I42" s="60"/>
      <c r="J42" s="61" t="s">
        <v>8</v>
      </c>
      <c r="K42" s="61"/>
      <c r="L42" s="61"/>
      <c r="M42" s="61"/>
      <c r="N42" s="61"/>
      <c r="O42" s="61"/>
      <c r="P42" s="61"/>
      <c r="Q42" s="61"/>
      <c r="R42" s="61"/>
      <c r="S42" s="61"/>
      <c r="T42" s="61"/>
      <c r="U42" s="61"/>
      <c r="V42" s="61"/>
      <c r="W42" s="61"/>
      <c r="X42" s="61"/>
      <c r="Y42" s="61"/>
      <c r="Z42" s="73"/>
      <c r="AB42" s="51"/>
    </row>
    <row r="43" spans="1:28" ht="20.100000000000001" customHeight="1" x14ac:dyDescent="0.15">
      <c r="A43" s="36">
        <f>IFERROR(IF(AND(TRIM($I43)&lt;&gt;"", NOT(OR(IFERROR(SEARCH(" ",TRIM($I43)),0)&gt;0, IFERROR(SEARCH("　",TRIM($I43)),0)&gt;0))),1001,0),3)</f>
        <v>0</v>
      </c>
      <c r="B43" s="36"/>
      <c r="C43" s="56"/>
      <c r="D43" s="57">
        <v>6</v>
      </c>
      <c r="E43" s="31" t="s">
        <v>86</v>
      </c>
      <c r="I43" s="19"/>
      <c r="J43" s="19"/>
      <c r="K43" s="19"/>
      <c r="L43" s="19"/>
      <c r="M43" s="19"/>
      <c r="N43" s="19"/>
      <c r="O43" s="19"/>
      <c r="P43" s="19"/>
      <c r="Q43" s="19"/>
      <c r="R43" s="19"/>
      <c r="S43" s="19"/>
      <c r="T43" s="19"/>
      <c r="U43" s="19"/>
      <c r="V43" s="19"/>
      <c r="W43" s="19"/>
      <c r="X43" s="19"/>
      <c r="Y43" s="19"/>
      <c r="Z43" s="59"/>
      <c r="AB43" s="51"/>
    </row>
    <row r="44" spans="1:28" ht="20.100000000000001" customHeight="1" x14ac:dyDescent="0.15">
      <c r="A44" s="36"/>
      <c r="B44" s="36"/>
      <c r="C44" s="72"/>
      <c r="D44" s="58"/>
      <c r="E44" s="58"/>
      <c r="F44" s="58"/>
      <c r="G44" s="58"/>
      <c r="H44" s="58"/>
      <c r="I44" s="60"/>
      <c r="J44" s="61" t="s">
        <v>6</v>
      </c>
      <c r="K44" s="61"/>
      <c r="L44" s="61"/>
      <c r="M44" s="61"/>
      <c r="N44" s="61"/>
      <c r="O44" s="61"/>
      <c r="P44" s="61"/>
      <c r="Q44" s="61"/>
      <c r="R44" s="61"/>
      <c r="S44" s="61"/>
      <c r="T44" s="61"/>
      <c r="U44" s="61"/>
      <c r="V44" s="61"/>
      <c r="W44" s="61"/>
      <c r="X44" s="61"/>
      <c r="Y44" s="61"/>
      <c r="Z44" s="73"/>
      <c r="AB44" s="51"/>
    </row>
    <row r="45" spans="1:28" ht="20.100000000000001" customHeight="1" x14ac:dyDescent="0.15">
      <c r="A45" s="36">
        <f>IFERROR(IF(AND(TRIM($I45)&lt;&gt;"", NOT(OR(IFERROR(SEARCH(" ",TRIM($I45)),0)&gt;0, IFERROR(SEARCH("　",TRIM($I45)),0)&gt;0))),1001,0),3)</f>
        <v>0</v>
      </c>
      <c r="B45" s="36"/>
      <c r="C45" s="56"/>
      <c r="D45" s="57">
        <v>7</v>
      </c>
      <c r="E45" s="31" t="s">
        <v>2</v>
      </c>
      <c r="I45" s="19"/>
      <c r="J45" s="19"/>
      <c r="K45" s="19"/>
      <c r="L45" s="19"/>
      <c r="M45" s="19"/>
      <c r="N45" s="19"/>
      <c r="O45" s="19"/>
      <c r="P45" s="19"/>
      <c r="Q45" s="19"/>
      <c r="R45" s="19"/>
      <c r="S45" s="19"/>
      <c r="T45" s="19"/>
      <c r="U45" s="19"/>
      <c r="V45" s="19"/>
      <c r="W45" s="19"/>
      <c r="X45" s="19"/>
      <c r="Y45" s="19"/>
      <c r="Z45" s="59"/>
      <c r="AB45" s="51"/>
    </row>
    <row r="46" spans="1:28" ht="20.100000000000001" customHeight="1" x14ac:dyDescent="0.15">
      <c r="A46" s="36"/>
      <c r="B46" s="36"/>
      <c r="C46" s="72"/>
      <c r="D46" s="58"/>
      <c r="E46" s="58"/>
      <c r="F46" s="58"/>
      <c r="G46" s="58"/>
      <c r="H46" s="58"/>
      <c r="I46" s="60"/>
      <c r="J46" s="61" t="s">
        <v>7</v>
      </c>
      <c r="K46" s="61"/>
      <c r="L46" s="61"/>
      <c r="M46" s="61"/>
      <c r="N46" s="61"/>
      <c r="O46" s="61"/>
      <c r="P46" s="61"/>
      <c r="Q46" s="61"/>
      <c r="R46" s="61"/>
      <c r="S46" s="61"/>
      <c r="T46" s="61"/>
      <c r="U46" s="61"/>
      <c r="V46" s="61"/>
      <c r="W46" s="61"/>
      <c r="X46" s="61"/>
      <c r="Y46" s="61"/>
      <c r="Z46" s="59"/>
      <c r="AB46" s="51"/>
    </row>
    <row r="47" spans="1:28" ht="20.100000000000001" customHeight="1" x14ac:dyDescent="0.15">
      <c r="A47" s="36">
        <f>IFERROR(IF(AND($I47&lt;&gt;"", NOT(AND(ISNUMBER(VALUE(SUBSTITUTE($I47,"-",""))), IFERROR(SEARCH("-",$I47),0)&gt;0))),1001,0),3)</f>
        <v>0</v>
      </c>
      <c r="B47" s="36"/>
      <c r="C47" s="56"/>
      <c r="D47" s="57">
        <v>8</v>
      </c>
      <c r="E47" s="31" t="s">
        <v>3</v>
      </c>
      <c r="I47" s="19"/>
      <c r="J47" s="19"/>
      <c r="K47" s="19"/>
      <c r="L47" s="19"/>
      <c r="M47" s="19"/>
      <c r="N47" s="58"/>
      <c r="O47" s="58"/>
      <c r="P47" s="58"/>
      <c r="Q47" s="58"/>
      <c r="R47" s="58"/>
      <c r="S47" s="58"/>
      <c r="T47" s="58"/>
      <c r="U47" s="58"/>
      <c r="V47" s="58"/>
      <c r="W47" s="58"/>
      <c r="X47" s="58"/>
      <c r="Y47" s="58"/>
      <c r="Z47" s="59"/>
      <c r="AB47" s="51"/>
    </row>
    <row r="48" spans="1:28" ht="20.100000000000001" customHeight="1" x14ac:dyDescent="0.15">
      <c r="A48" s="36"/>
      <c r="B48" s="36"/>
      <c r="C48" s="72"/>
      <c r="D48" s="58"/>
      <c r="E48" s="58"/>
      <c r="F48" s="58"/>
      <c r="G48" s="58"/>
      <c r="H48" s="58"/>
      <c r="I48" s="60"/>
      <c r="J48" s="61" t="s">
        <v>76</v>
      </c>
      <c r="K48" s="61"/>
      <c r="L48" s="61"/>
      <c r="M48" s="61"/>
      <c r="N48" s="61"/>
      <c r="O48" s="61"/>
      <c r="P48" s="61"/>
      <c r="Q48" s="61"/>
      <c r="R48" s="61"/>
      <c r="S48" s="61"/>
      <c r="T48" s="61"/>
      <c r="U48" s="61"/>
      <c r="V48" s="61"/>
      <c r="W48" s="61"/>
      <c r="X48" s="61"/>
      <c r="Y48" s="61"/>
      <c r="Z48" s="59"/>
      <c r="AB48" s="51"/>
    </row>
    <row r="49" spans="1:28" ht="20.100000000000001" customHeight="1" x14ac:dyDescent="0.15">
      <c r="A49" s="36">
        <f>IFERROR(IF(AND($I49&lt;&gt;"", NOT(AND(ISNUMBER(VALUE(SUBSTITUTE($I49,"-",""))), IFERROR(SEARCH("-",$I49),0)&gt;0))),1001,0),3)</f>
        <v>0</v>
      </c>
      <c r="B49" s="36"/>
      <c r="C49" s="56"/>
      <c r="D49" s="57">
        <v>9</v>
      </c>
      <c r="E49" s="31" t="s">
        <v>4</v>
      </c>
      <c r="I49" s="19"/>
      <c r="J49" s="20"/>
      <c r="K49" s="20"/>
      <c r="L49" s="20"/>
      <c r="M49" s="20"/>
      <c r="N49" s="58"/>
      <c r="O49" s="58"/>
      <c r="P49" s="58"/>
      <c r="Q49" s="58"/>
      <c r="R49" s="58"/>
      <c r="S49" s="58"/>
      <c r="T49" s="58"/>
      <c r="U49" s="58"/>
      <c r="V49" s="58"/>
      <c r="W49" s="58"/>
      <c r="X49" s="58"/>
      <c r="Y49" s="58"/>
      <c r="Z49" s="59"/>
      <c r="AB49" s="51"/>
    </row>
    <row r="50" spans="1:28" ht="20.100000000000001" customHeight="1" x14ac:dyDescent="0.15">
      <c r="A50" s="36"/>
      <c r="B50" s="36"/>
      <c r="C50" s="72"/>
      <c r="D50" s="58"/>
      <c r="E50" s="58"/>
      <c r="F50" s="58"/>
      <c r="G50" s="58"/>
      <c r="H50" s="58"/>
      <c r="I50" s="60"/>
      <c r="J50" s="61" t="s">
        <v>77</v>
      </c>
      <c r="K50" s="61"/>
      <c r="L50" s="61"/>
      <c r="M50" s="61"/>
      <c r="N50" s="61"/>
      <c r="O50" s="61"/>
      <c r="P50" s="61"/>
      <c r="Q50" s="61"/>
      <c r="R50" s="61"/>
      <c r="S50" s="61"/>
      <c r="T50" s="61"/>
      <c r="U50" s="61"/>
      <c r="V50" s="61"/>
      <c r="W50" s="61"/>
      <c r="X50" s="61"/>
      <c r="Y50" s="61"/>
      <c r="Z50" s="59"/>
      <c r="AB50" s="51"/>
    </row>
    <row r="51" spans="1:28" ht="20.100000000000001" customHeight="1" x14ac:dyDescent="0.15">
      <c r="A51" s="36">
        <f>IFERROR(IF(AND(TRIM($I51)&lt;&gt;"", NOT(IFERROR(SEARCH("@",$I51),0)&gt;0)),1001,0),3)</f>
        <v>0</v>
      </c>
      <c r="B51" s="36"/>
      <c r="C51" s="56"/>
      <c r="D51" s="57">
        <v>10</v>
      </c>
      <c r="E51" s="31" t="s">
        <v>87</v>
      </c>
      <c r="I51" s="19"/>
      <c r="J51" s="19"/>
      <c r="K51" s="19"/>
      <c r="L51" s="19"/>
      <c r="M51" s="19"/>
      <c r="N51" s="19"/>
      <c r="O51" s="19"/>
      <c r="P51" s="19"/>
      <c r="Q51" s="19"/>
      <c r="R51" s="19"/>
      <c r="S51" s="19"/>
      <c r="T51" s="19"/>
      <c r="U51" s="19"/>
      <c r="V51" s="19"/>
      <c r="W51" s="19"/>
      <c r="X51" s="19"/>
      <c r="Y51" s="19"/>
      <c r="Z51" s="59"/>
      <c r="AB51" s="51"/>
    </row>
    <row r="52" spans="1:28" ht="20.100000000000001" customHeight="1" x14ac:dyDescent="0.15">
      <c r="A52" s="36"/>
      <c r="B52" s="36"/>
      <c r="C52" s="72"/>
      <c r="D52" s="58"/>
      <c r="E52" s="58"/>
      <c r="F52" s="58"/>
      <c r="G52" s="58"/>
      <c r="H52" s="58"/>
      <c r="I52" s="60"/>
      <c r="J52" s="74" t="s">
        <v>82</v>
      </c>
      <c r="K52" s="62"/>
      <c r="L52" s="62"/>
      <c r="M52" s="62"/>
      <c r="N52" s="62"/>
      <c r="O52" s="62"/>
      <c r="P52" s="62"/>
      <c r="Q52" s="62"/>
      <c r="R52" s="62"/>
      <c r="S52" s="62"/>
      <c r="T52" s="62"/>
      <c r="U52" s="62"/>
      <c r="V52" s="62"/>
      <c r="W52" s="62"/>
      <c r="X52" s="62"/>
      <c r="Y52" s="62"/>
      <c r="Z52" s="59"/>
      <c r="AB52" s="51"/>
    </row>
    <row r="53" spans="1:28" ht="15" customHeight="1" x14ac:dyDescent="0.15">
      <c r="A53" s="36"/>
      <c r="B53" s="36"/>
      <c r="C53" s="75"/>
      <c r="D53" s="76"/>
      <c r="E53" s="76"/>
      <c r="F53" s="76"/>
      <c r="G53" s="76"/>
      <c r="H53" s="76"/>
      <c r="I53" s="77"/>
      <c r="J53" s="77"/>
      <c r="K53" s="77"/>
      <c r="L53" s="77"/>
      <c r="M53" s="77"/>
      <c r="N53" s="77"/>
      <c r="O53" s="77"/>
      <c r="P53" s="77"/>
      <c r="Q53" s="77"/>
      <c r="R53" s="77"/>
      <c r="S53" s="77"/>
      <c r="T53" s="77"/>
      <c r="U53" s="77"/>
      <c r="V53" s="77"/>
      <c r="W53" s="77"/>
      <c r="X53" s="77"/>
      <c r="Y53" s="77"/>
      <c r="Z53" s="78"/>
      <c r="AB53" s="51"/>
    </row>
    <row r="54" spans="1:28" ht="15" customHeight="1" x14ac:dyDescent="0.15">
      <c r="A54" s="36"/>
      <c r="B54" s="36"/>
      <c r="C54" s="58"/>
      <c r="D54" s="58"/>
      <c r="E54" s="58"/>
      <c r="F54" s="58"/>
      <c r="G54" s="58"/>
      <c r="H54" s="58"/>
      <c r="I54" s="79"/>
      <c r="J54" s="79"/>
      <c r="K54" s="79"/>
      <c r="L54" s="79"/>
      <c r="M54" s="79"/>
      <c r="N54" s="79"/>
      <c r="O54" s="79"/>
      <c r="P54" s="79"/>
      <c r="Q54" s="79"/>
      <c r="R54" s="79"/>
      <c r="S54" s="79"/>
      <c r="T54" s="79"/>
      <c r="U54" s="79"/>
      <c r="V54" s="79"/>
      <c r="W54" s="79"/>
      <c r="X54" s="79"/>
      <c r="Y54" s="79"/>
      <c r="Z54" s="58"/>
      <c r="AB54" s="51"/>
    </row>
    <row r="55" spans="1:28" ht="15.75" hidden="1" customHeight="1" x14ac:dyDescent="0.15">
      <c r="A55" s="36"/>
      <c r="B55" s="36"/>
      <c r="C55" s="58"/>
      <c r="D55" s="58"/>
      <c r="E55" s="58"/>
      <c r="F55" s="58"/>
      <c r="G55" s="58"/>
      <c r="H55" s="58"/>
      <c r="I55" s="79"/>
      <c r="J55" s="79"/>
      <c r="K55" s="79"/>
      <c r="L55" s="79"/>
      <c r="M55" s="79"/>
      <c r="N55" s="79"/>
      <c r="O55" s="79"/>
      <c r="P55" s="79"/>
      <c r="Q55" s="79"/>
      <c r="R55" s="79"/>
      <c r="S55" s="79"/>
      <c r="T55" s="79"/>
      <c r="U55" s="79"/>
      <c r="V55" s="79"/>
      <c r="W55" s="79"/>
      <c r="X55" s="79"/>
      <c r="Y55" s="79"/>
      <c r="Z55" s="58"/>
      <c r="AB55" s="51"/>
    </row>
    <row r="56" spans="1:28" ht="15.75" hidden="1" customHeight="1" x14ac:dyDescent="0.15">
      <c r="A56" s="36"/>
      <c r="B56" s="36"/>
      <c r="C56" s="58"/>
      <c r="D56" s="58"/>
      <c r="E56" s="58"/>
      <c r="F56" s="58"/>
      <c r="G56" s="58"/>
      <c r="H56" s="58"/>
      <c r="I56" s="79"/>
      <c r="J56" s="79"/>
      <c r="K56" s="79"/>
      <c r="L56" s="79"/>
      <c r="M56" s="79"/>
      <c r="N56" s="79"/>
      <c r="O56" s="79"/>
      <c r="P56" s="79"/>
      <c r="Q56" s="79"/>
      <c r="R56" s="79"/>
      <c r="S56" s="79"/>
      <c r="T56" s="79"/>
      <c r="U56" s="79"/>
      <c r="V56" s="79"/>
      <c r="W56" s="79"/>
      <c r="X56" s="79"/>
      <c r="Y56" s="79"/>
      <c r="Z56" s="58"/>
      <c r="AB56" s="51"/>
    </row>
    <row r="57" spans="1:28" ht="15.75" hidden="1" customHeight="1" x14ac:dyDescent="0.15">
      <c r="A57" s="36"/>
      <c r="B57" s="36"/>
      <c r="C57" s="58"/>
      <c r="D57" s="58"/>
      <c r="E57" s="58"/>
      <c r="F57" s="58"/>
      <c r="G57" s="58"/>
      <c r="H57" s="58"/>
      <c r="I57" s="79"/>
      <c r="J57" s="79"/>
      <c r="K57" s="79"/>
      <c r="L57" s="79"/>
      <c r="M57" s="79"/>
      <c r="N57" s="79"/>
      <c r="O57" s="79"/>
      <c r="P57" s="79"/>
      <c r="Q57" s="79"/>
      <c r="R57" s="79"/>
      <c r="S57" s="79"/>
      <c r="T57" s="79"/>
      <c r="U57" s="79"/>
      <c r="V57" s="79"/>
      <c r="W57" s="79"/>
      <c r="X57" s="79"/>
      <c r="Y57" s="79"/>
      <c r="Z57" s="58"/>
      <c r="AB57" s="51"/>
    </row>
    <row r="58" spans="1:28" ht="15.75" hidden="1" customHeight="1" x14ac:dyDescent="0.15">
      <c r="A58" s="36"/>
      <c r="B58" s="36"/>
      <c r="C58" s="58"/>
      <c r="D58" s="58"/>
      <c r="E58" s="58"/>
      <c r="F58" s="58"/>
      <c r="G58" s="58"/>
      <c r="H58" s="58"/>
      <c r="I58" s="79"/>
      <c r="J58" s="79"/>
      <c r="K58" s="79"/>
      <c r="L58" s="79"/>
      <c r="M58" s="79"/>
      <c r="N58" s="79"/>
      <c r="O58" s="79"/>
      <c r="P58" s="79"/>
      <c r="Q58" s="79"/>
      <c r="R58" s="79"/>
      <c r="S58" s="79"/>
      <c r="T58" s="79"/>
      <c r="U58" s="79"/>
      <c r="V58" s="79"/>
      <c r="W58" s="79"/>
      <c r="X58" s="79"/>
      <c r="Y58" s="79"/>
      <c r="Z58" s="58"/>
      <c r="AB58" s="51"/>
    </row>
    <row r="59" spans="1:28" ht="15.75" hidden="1" customHeight="1" x14ac:dyDescent="0.15">
      <c r="A59" s="36"/>
      <c r="B59" s="36"/>
      <c r="C59" s="58"/>
      <c r="D59" s="58"/>
      <c r="E59" s="58"/>
      <c r="F59" s="58"/>
      <c r="G59" s="58"/>
      <c r="H59" s="58"/>
      <c r="I59" s="79"/>
      <c r="J59" s="79"/>
      <c r="K59" s="79"/>
      <c r="L59" s="79"/>
      <c r="M59" s="79"/>
      <c r="N59" s="79"/>
      <c r="O59" s="79"/>
      <c r="P59" s="79"/>
      <c r="Q59" s="79"/>
      <c r="R59" s="79"/>
      <c r="S59" s="79"/>
      <c r="T59" s="79"/>
      <c r="U59" s="79"/>
      <c r="V59" s="79"/>
      <c r="W59" s="79"/>
      <c r="X59" s="79"/>
      <c r="Y59" s="79"/>
      <c r="Z59" s="58"/>
      <c r="AB59" s="51"/>
    </row>
    <row r="60" spans="1:28" ht="15.75" hidden="1" customHeight="1" x14ac:dyDescent="0.15">
      <c r="A60" s="36"/>
      <c r="B60" s="36"/>
      <c r="C60" s="58"/>
      <c r="D60" s="58"/>
      <c r="E60" s="58"/>
      <c r="F60" s="58"/>
      <c r="G60" s="58"/>
      <c r="H60" s="58"/>
      <c r="I60" s="79"/>
      <c r="J60" s="79"/>
      <c r="K60" s="79"/>
      <c r="L60" s="79"/>
      <c r="M60" s="79"/>
      <c r="N60" s="79"/>
      <c r="O60" s="79"/>
      <c r="P60" s="79"/>
      <c r="Q60" s="79"/>
      <c r="R60" s="79"/>
      <c r="S60" s="79"/>
      <c r="T60" s="79"/>
      <c r="U60" s="79"/>
      <c r="V60" s="79"/>
      <c r="W60" s="79"/>
      <c r="X60" s="79"/>
      <c r="Y60" s="79"/>
      <c r="Z60" s="58"/>
      <c r="AB60" s="51"/>
    </row>
    <row r="61" spans="1:28" ht="15.75" hidden="1" customHeight="1" x14ac:dyDescent="0.15">
      <c r="A61" s="36"/>
      <c r="B61" s="36"/>
      <c r="C61" s="58"/>
      <c r="D61" s="58"/>
      <c r="E61" s="58"/>
      <c r="F61" s="58"/>
      <c r="G61" s="58"/>
      <c r="H61" s="58"/>
      <c r="I61" s="79"/>
      <c r="J61" s="79"/>
      <c r="K61" s="79"/>
      <c r="L61" s="79"/>
      <c r="M61" s="79"/>
      <c r="N61" s="79"/>
      <c r="O61" s="79"/>
      <c r="P61" s="79"/>
      <c r="Q61" s="79"/>
      <c r="R61" s="79"/>
      <c r="S61" s="79"/>
      <c r="T61" s="79"/>
      <c r="U61" s="79"/>
      <c r="V61" s="79"/>
      <c r="W61" s="79"/>
      <c r="X61" s="79"/>
      <c r="Y61" s="79"/>
      <c r="Z61" s="58"/>
      <c r="AB61" s="51"/>
    </row>
    <row r="62" spans="1:28" ht="15.75" hidden="1" customHeight="1" x14ac:dyDescent="0.15">
      <c r="A62" s="36"/>
      <c r="B62" s="36"/>
      <c r="C62" s="58"/>
      <c r="D62" s="58"/>
      <c r="E62" s="58"/>
      <c r="F62" s="58"/>
      <c r="G62" s="58"/>
      <c r="H62" s="58"/>
      <c r="I62" s="79"/>
      <c r="J62" s="79"/>
      <c r="K62" s="79"/>
      <c r="L62" s="79"/>
      <c r="M62" s="79"/>
      <c r="N62" s="79"/>
      <c r="O62" s="79"/>
      <c r="P62" s="79"/>
      <c r="Q62" s="79"/>
      <c r="R62" s="79"/>
      <c r="S62" s="79"/>
      <c r="T62" s="79"/>
      <c r="U62" s="79"/>
      <c r="V62" s="79"/>
      <c r="W62" s="79"/>
      <c r="X62" s="79"/>
      <c r="Y62" s="79"/>
      <c r="Z62" s="58"/>
      <c r="AB62" s="51"/>
    </row>
    <row r="63" spans="1:28" ht="15.75" hidden="1" customHeight="1" x14ac:dyDescent="0.15">
      <c r="A63" s="36"/>
      <c r="B63" s="36"/>
      <c r="C63" s="58"/>
      <c r="D63" s="58"/>
      <c r="E63" s="58"/>
      <c r="F63" s="58"/>
      <c r="G63" s="58"/>
      <c r="H63" s="58"/>
      <c r="I63" s="79"/>
      <c r="J63" s="79"/>
      <c r="K63" s="79"/>
      <c r="L63" s="79"/>
      <c r="M63" s="79"/>
      <c r="N63" s="79"/>
      <c r="O63" s="79"/>
      <c r="P63" s="79"/>
      <c r="Q63" s="79"/>
      <c r="R63" s="79"/>
      <c r="S63" s="79"/>
      <c r="T63" s="79"/>
      <c r="U63" s="79"/>
      <c r="V63" s="79"/>
      <c r="W63" s="79"/>
      <c r="X63" s="79"/>
      <c r="Y63" s="79"/>
      <c r="Z63" s="58"/>
      <c r="AB63" s="51"/>
    </row>
    <row r="64" spans="1:28" ht="15" customHeight="1" x14ac:dyDescent="0.15">
      <c r="A64" s="36"/>
      <c r="B64" s="36"/>
      <c r="C64" s="58"/>
      <c r="D64" s="58"/>
      <c r="E64" s="58"/>
      <c r="F64" s="58"/>
      <c r="G64" s="58"/>
      <c r="H64" s="58"/>
      <c r="I64" s="80"/>
      <c r="J64" s="58"/>
      <c r="K64" s="58"/>
      <c r="L64" s="58"/>
      <c r="M64" s="58"/>
      <c r="N64" s="58"/>
      <c r="O64" s="58"/>
      <c r="P64" s="58"/>
      <c r="Q64" s="58"/>
      <c r="R64" s="58"/>
      <c r="S64" s="58"/>
      <c r="T64" s="58"/>
      <c r="U64" s="58"/>
      <c r="V64" s="58"/>
      <c r="W64" s="58"/>
      <c r="X64" s="58"/>
      <c r="Y64" s="58"/>
      <c r="Z64" s="58"/>
      <c r="AB64" s="51"/>
    </row>
    <row r="65" spans="1:28" ht="20.100000000000001" customHeight="1" x14ac:dyDescent="0.15">
      <c r="A65" s="36"/>
      <c r="B65" s="36"/>
      <c r="C65" s="48" t="s">
        <v>70</v>
      </c>
      <c r="D65" s="49"/>
      <c r="E65" s="49"/>
      <c r="F65" s="49"/>
      <c r="G65" s="49"/>
      <c r="H65" s="50"/>
      <c r="AB65" s="51"/>
    </row>
    <row r="66" spans="1:28" ht="9.9499999999999993" customHeight="1" x14ac:dyDescent="0.15">
      <c r="A66" s="36"/>
      <c r="B66" s="36"/>
      <c r="C66" s="52"/>
      <c r="D66" s="53"/>
      <c r="E66" s="66"/>
      <c r="F66" s="66"/>
      <c r="G66" s="66"/>
      <c r="H66" s="66"/>
      <c r="I66" s="81"/>
      <c r="J66" s="54"/>
      <c r="K66" s="54"/>
      <c r="L66" s="54"/>
      <c r="M66" s="54"/>
      <c r="N66" s="54"/>
      <c r="O66" s="54"/>
      <c r="P66" s="54"/>
      <c r="Q66" s="54"/>
      <c r="R66" s="54"/>
      <c r="S66" s="54"/>
      <c r="T66" s="54"/>
      <c r="U66" s="54"/>
      <c r="V66" s="54"/>
      <c r="W66" s="54"/>
      <c r="X66" s="54"/>
      <c r="Y66" s="54"/>
      <c r="Z66" s="55"/>
      <c r="AB66" s="51"/>
    </row>
    <row r="67" spans="1:28" ht="20.100000000000001" customHeight="1" x14ac:dyDescent="0.15">
      <c r="A67" s="36"/>
      <c r="B67" s="36"/>
      <c r="C67" s="52"/>
      <c r="D67" s="67" t="s">
        <v>17</v>
      </c>
      <c r="E67" s="68"/>
      <c r="F67" s="68"/>
      <c r="G67" s="68"/>
      <c r="H67" s="68"/>
      <c r="I67" s="68"/>
      <c r="J67" s="68"/>
      <c r="K67" s="68"/>
      <c r="L67" s="68"/>
      <c r="M67" s="68"/>
      <c r="N67" s="68"/>
      <c r="O67" s="68"/>
      <c r="P67" s="68"/>
      <c r="Q67" s="68"/>
      <c r="R67" s="68"/>
      <c r="S67" s="68"/>
      <c r="T67" s="68"/>
      <c r="U67" s="68"/>
      <c r="V67" s="68"/>
      <c r="W67" s="68"/>
      <c r="X67" s="68"/>
      <c r="Y67" s="70"/>
      <c r="Z67" s="59"/>
      <c r="AB67" s="51"/>
    </row>
    <row r="68" spans="1:28" ht="9.9499999999999993" customHeight="1" x14ac:dyDescent="0.15">
      <c r="A68" s="36"/>
      <c r="B68" s="36"/>
      <c r="C68" s="52"/>
      <c r="D68" s="82"/>
      <c r="E68" s="53"/>
      <c r="F68" s="53"/>
      <c r="G68" s="53"/>
      <c r="H68" s="53"/>
      <c r="I68" s="83"/>
      <c r="J68" s="58"/>
      <c r="K68" s="58"/>
      <c r="L68" s="58"/>
      <c r="M68" s="58"/>
      <c r="N68" s="58"/>
      <c r="O68" s="58"/>
      <c r="P68" s="58"/>
      <c r="Q68" s="58"/>
      <c r="R68" s="58"/>
      <c r="S68" s="58"/>
      <c r="T68" s="58"/>
      <c r="U68" s="58"/>
      <c r="V68" s="58"/>
      <c r="W68" s="58"/>
      <c r="X68" s="58"/>
      <c r="Y68" s="58"/>
      <c r="Z68" s="59"/>
      <c r="AB68" s="51"/>
    </row>
    <row r="69" spans="1:28" ht="20.100000000000001" customHeight="1" x14ac:dyDescent="0.15">
      <c r="A69" s="36"/>
      <c r="B69" s="36"/>
      <c r="C69" s="56"/>
      <c r="D69" s="57">
        <v>1</v>
      </c>
      <c r="E69" s="31" t="s">
        <v>0</v>
      </c>
      <c r="I69" s="26"/>
      <c r="J69" s="20"/>
      <c r="K69" s="20"/>
      <c r="L69" s="20"/>
      <c r="M69" s="20"/>
      <c r="N69" s="58"/>
      <c r="O69" s="58"/>
      <c r="P69" s="58"/>
      <c r="Q69" s="58"/>
      <c r="R69" s="58"/>
      <c r="S69" s="58"/>
      <c r="T69" s="58"/>
      <c r="U69" s="58"/>
      <c r="V69" s="58"/>
      <c r="W69" s="58"/>
      <c r="X69" s="58"/>
      <c r="Y69" s="58"/>
      <c r="Z69" s="59"/>
      <c r="AB69" s="51"/>
    </row>
    <row r="70" spans="1:28" ht="20.100000000000001" customHeight="1" x14ac:dyDescent="0.15">
      <c r="A70" s="36"/>
      <c r="B70" s="36"/>
      <c r="C70" s="56"/>
      <c r="D70" s="57"/>
      <c r="E70" s="58"/>
      <c r="F70" s="58"/>
      <c r="G70" s="58"/>
      <c r="H70" s="58"/>
      <c r="I70" s="84"/>
      <c r="J70" s="61" t="s">
        <v>92</v>
      </c>
      <c r="K70" s="61"/>
      <c r="L70" s="61"/>
      <c r="M70" s="61"/>
      <c r="N70" s="61"/>
      <c r="O70" s="61"/>
      <c r="P70" s="61"/>
      <c r="Q70" s="61"/>
      <c r="R70" s="61"/>
      <c r="S70" s="61"/>
      <c r="T70" s="61"/>
      <c r="U70" s="61"/>
      <c r="V70" s="61"/>
      <c r="W70" s="61"/>
      <c r="X70" s="61"/>
      <c r="Y70" s="61"/>
      <c r="Z70" s="59"/>
      <c r="AB70" s="51"/>
    </row>
    <row r="71" spans="1:28" ht="20.100000000000001" customHeight="1" x14ac:dyDescent="0.15">
      <c r="A71" s="36">
        <f>IFERROR(IF(AND(TRIM($I71)&lt;&gt;"", OR(ISERROR(FIND("@"&amp;LEFT($I71,3)&amp;"@", 都道府県3))=FALSE, ISERROR(FIND("@"&amp;LEFT($I71,4)&amp;"@",都道府県4))=FALSE)=FALSE),1001,0),3)</f>
        <v>0</v>
      </c>
      <c r="B71" s="36"/>
      <c r="C71" s="56"/>
      <c r="D71" s="57">
        <v>2</v>
      </c>
      <c r="E71" s="31" t="s">
        <v>84</v>
      </c>
      <c r="I71" s="27"/>
      <c r="J71" s="27"/>
      <c r="K71" s="27"/>
      <c r="L71" s="27"/>
      <c r="M71" s="27"/>
      <c r="N71" s="27"/>
      <c r="O71" s="27"/>
      <c r="P71" s="27"/>
      <c r="Q71" s="27"/>
      <c r="R71" s="27"/>
      <c r="S71" s="27"/>
      <c r="T71" s="27"/>
      <c r="U71" s="27"/>
      <c r="V71" s="27"/>
      <c r="W71" s="27"/>
      <c r="X71" s="27"/>
      <c r="Y71" s="27"/>
      <c r="Z71" s="59"/>
      <c r="AB71" s="51"/>
    </row>
    <row r="72" spans="1:28" ht="20.100000000000001" customHeight="1" x14ac:dyDescent="0.15">
      <c r="A72" s="36"/>
      <c r="B72" s="36"/>
      <c r="C72" s="56"/>
      <c r="D72" s="57"/>
      <c r="E72" s="58"/>
      <c r="F72" s="58"/>
      <c r="G72" s="58"/>
      <c r="H72" s="58"/>
      <c r="I72" s="84"/>
      <c r="J72" s="61" t="s">
        <v>13</v>
      </c>
      <c r="K72" s="61"/>
      <c r="L72" s="61"/>
      <c r="M72" s="61"/>
      <c r="N72" s="61"/>
      <c r="O72" s="61"/>
      <c r="P72" s="61"/>
      <c r="Q72" s="61"/>
      <c r="R72" s="61"/>
      <c r="S72" s="61"/>
      <c r="T72" s="61"/>
      <c r="U72" s="61"/>
      <c r="V72" s="61"/>
      <c r="W72" s="61"/>
      <c r="X72" s="61"/>
      <c r="Y72" s="61"/>
      <c r="Z72" s="59"/>
      <c r="AB72" s="51"/>
    </row>
    <row r="73" spans="1:28" ht="20.100000000000001" customHeight="1" x14ac:dyDescent="0.15">
      <c r="A73" s="36"/>
      <c r="B73" s="36"/>
      <c r="C73" s="56"/>
      <c r="D73" s="57">
        <v>3</v>
      </c>
      <c r="E73" s="31" t="s">
        <v>85</v>
      </c>
      <c r="I73" s="19"/>
      <c r="J73" s="19"/>
      <c r="K73" s="19"/>
      <c r="L73" s="19"/>
      <c r="M73" s="19"/>
      <c r="N73" s="19"/>
      <c r="O73" s="19"/>
      <c r="P73" s="19"/>
      <c r="Q73" s="19"/>
      <c r="R73" s="19"/>
      <c r="S73" s="19"/>
      <c r="T73" s="19"/>
      <c r="U73" s="19"/>
      <c r="V73" s="19"/>
      <c r="W73" s="19"/>
      <c r="X73" s="19"/>
      <c r="Y73" s="19"/>
      <c r="Z73" s="59"/>
      <c r="AB73" s="51"/>
    </row>
    <row r="74" spans="1:28" ht="30" customHeight="1" x14ac:dyDescent="0.15">
      <c r="A74" s="36"/>
      <c r="B74" s="36"/>
      <c r="C74" s="72"/>
      <c r="D74" s="58"/>
      <c r="F74" s="58"/>
      <c r="G74" s="58"/>
      <c r="H74" s="58"/>
      <c r="I74" s="84"/>
      <c r="J74" s="85" t="s">
        <v>108</v>
      </c>
      <c r="K74" s="85"/>
      <c r="L74" s="86"/>
      <c r="M74" s="86"/>
      <c r="N74" s="86"/>
      <c r="O74" s="86"/>
      <c r="P74" s="86"/>
      <c r="Q74" s="86"/>
      <c r="R74" s="86"/>
      <c r="S74" s="86"/>
      <c r="T74" s="86"/>
      <c r="U74" s="86"/>
      <c r="V74" s="86"/>
      <c r="W74" s="86"/>
      <c r="X74" s="86"/>
      <c r="Y74" s="86"/>
      <c r="Z74" s="59"/>
      <c r="AB74" s="51"/>
    </row>
    <row r="75" spans="1:28" ht="20.100000000000001" customHeight="1" x14ac:dyDescent="0.15">
      <c r="A75" s="36"/>
      <c r="B75" s="36"/>
      <c r="C75" s="56"/>
      <c r="D75" s="57">
        <v>4</v>
      </c>
      <c r="E75" s="31" t="s">
        <v>1</v>
      </c>
      <c r="I75" s="19"/>
      <c r="J75" s="19"/>
      <c r="K75" s="19"/>
      <c r="L75" s="19"/>
      <c r="M75" s="19"/>
      <c r="N75" s="19"/>
      <c r="O75" s="19"/>
      <c r="P75" s="19"/>
      <c r="Q75" s="19"/>
      <c r="R75" s="19"/>
      <c r="S75" s="19"/>
      <c r="T75" s="19"/>
      <c r="U75" s="19"/>
      <c r="V75" s="19"/>
      <c r="W75" s="19"/>
      <c r="X75" s="19"/>
      <c r="Y75" s="19"/>
      <c r="Z75" s="59"/>
      <c r="AB75" s="51"/>
    </row>
    <row r="76" spans="1:28" ht="30" customHeight="1" x14ac:dyDescent="0.15">
      <c r="A76" s="36"/>
      <c r="B76" s="36"/>
      <c r="C76" s="72"/>
      <c r="D76" s="58"/>
      <c r="E76" s="58"/>
      <c r="F76" s="58"/>
      <c r="G76" s="58"/>
      <c r="H76" s="58"/>
      <c r="I76" s="87"/>
      <c r="J76" s="85" t="s">
        <v>109</v>
      </c>
      <c r="K76" s="85"/>
      <c r="L76" s="85"/>
      <c r="M76" s="85"/>
      <c r="N76" s="85"/>
      <c r="O76" s="85"/>
      <c r="P76" s="85"/>
      <c r="Q76" s="85"/>
      <c r="R76" s="85"/>
      <c r="S76" s="85"/>
      <c r="T76" s="85"/>
      <c r="U76" s="85"/>
      <c r="V76" s="85"/>
      <c r="W76" s="85"/>
      <c r="X76" s="85"/>
      <c r="Y76" s="85"/>
      <c r="Z76" s="59"/>
      <c r="AB76" s="51"/>
    </row>
    <row r="77" spans="1:28" ht="20.100000000000001" customHeight="1" x14ac:dyDescent="0.15">
      <c r="A77" s="36"/>
      <c r="B77" s="36"/>
      <c r="C77" s="56"/>
      <c r="D77" s="57">
        <v>5</v>
      </c>
      <c r="E77" s="31" t="s">
        <v>88</v>
      </c>
      <c r="I77" s="19"/>
      <c r="J77" s="19"/>
      <c r="K77" s="19"/>
      <c r="L77" s="19"/>
      <c r="M77" s="19"/>
      <c r="N77" s="19"/>
      <c r="O77" s="19"/>
      <c r="P77" s="19"/>
      <c r="Q77" s="19"/>
      <c r="R77" s="19"/>
      <c r="S77" s="19"/>
      <c r="T77" s="19"/>
      <c r="U77" s="19"/>
      <c r="V77" s="19"/>
      <c r="W77" s="19"/>
      <c r="X77" s="19"/>
      <c r="Y77" s="19"/>
      <c r="Z77" s="59"/>
      <c r="AB77" s="51"/>
    </row>
    <row r="78" spans="1:28" ht="20.100000000000001" customHeight="1" x14ac:dyDescent="0.15">
      <c r="A78" s="36"/>
      <c r="B78" s="36"/>
      <c r="C78" s="72"/>
      <c r="D78" s="58"/>
      <c r="E78" s="58"/>
      <c r="F78" s="58"/>
      <c r="G78" s="58"/>
      <c r="H78" s="58"/>
      <c r="I78" s="84"/>
      <c r="J78" s="61" t="s">
        <v>81</v>
      </c>
      <c r="K78" s="61"/>
      <c r="L78" s="61"/>
      <c r="M78" s="61"/>
      <c r="N78" s="61"/>
      <c r="O78" s="61"/>
      <c r="P78" s="61"/>
      <c r="Q78" s="61"/>
      <c r="R78" s="61"/>
      <c r="S78" s="61"/>
      <c r="T78" s="61"/>
      <c r="U78" s="61"/>
      <c r="V78" s="61"/>
      <c r="W78" s="61"/>
      <c r="X78" s="61"/>
      <c r="Y78" s="61"/>
      <c r="Z78" s="59"/>
      <c r="AB78" s="51"/>
    </row>
    <row r="79" spans="1:28" ht="20.100000000000001" customHeight="1" x14ac:dyDescent="0.15">
      <c r="A79" s="36">
        <f>IFERROR(IF(AND(TRIM($I79)&lt;&gt;"", NOT(OR(IFERROR(SEARCH(" ",TRIM($I79)),0)&gt;0, IFERROR(SEARCH("　",TRIM($I79)),0)&gt;0))),1001,0),3)</f>
        <v>0</v>
      </c>
      <c r="B79" s="36"/>
      <c r="C79" s="56"/>
      <c r="D79" s="57">
        <v>6</v>
      </c>
      <c r="E79" s="31" t="s">
        <v>89</v>
      </c>
      <c r="I79" s="19"/>
      <c r="J79" s="19"/>
      <c r="K79" s="19"/>
      <c r="L79" s="19"/>
      <c r="M79" s="19"/>
      <c r="N79" s="19"/>
      <c r="O79" s="19"/>
      <c r="P79" s="19"/>
      <c r="Q79" s="19"/>
      <c r="R79" s="19"/>
      <c r="S79" s="19"/>
      <c r="T79" s="19"/>
      <c r="U79" s="19"/>
      <c r="V79" s="19"/>
      <c r="W79" s="19"/>
      <c r="X79" s="19"/>
      <c r="Y79" s="19"/>
      <c r="Z79" s="59"/>
      <c r="AB79" s="51"/>
    </row>
    <row r="80" spans="1:28" ht="20.100000000000001" customHeight="1" x14ac:dyDescent="0.15">
      <c r="A80" s="36"/>
      <c r="B80" s="36"/>
      <c r="C80" s="72"/>
      <c r="D80" s="58"/>
      <c r="E80" s="88" t="s">
        <v>90</v>
      </c>
      <c r="F80" s="58"/>
      <c r="G80" s="58"/>
      <c r="H80" s="58"/>
      <c r="I80" s="84"/>
      <c r="J80" s="61" t="s">
        <v>6</v>
      </c>
      <c r="K80" s="61"/>
      <c r="L80" s="61"/>
      <c r="M80" s="61"/>
      <c r="N80" s="61"/>
      <c r="O80" s="61"/>
      <c r="P80" s="61"/>
      <c r="Q80" s="61"/>
      <c r="R80" s="61"/>
      <c r="S80" s="61"/>
      <c r="T80" s="61"/>
      <c r="U80" s="61"/>
      <c r="V80" s="61"/>
      <c r="W80" s="61"/>
      <c r="X80" s="61"/>
      <c r="Y80" s="61"/>
      <c r="Z80" s="59"/>
      <c r="AB80" s="51"/>
    </row>
    <row r="81" spans="1:28" ht="20.100000000000001" customHeight="1" x14ac:dyDescent="0.15">
      <c r="A81" s="36">
        <f>IFERROR(IF(AND(TRIM($I81)&lt;&gt;"", NOT(OR(IFERROR(SEARCH(" ",TRIM($I81)),0)&gt;0, IFERROR(SEARCH("　",TRIM($I81)),0)&gt;0))),1001,0),3)</f>
        <v>0</v>
      </c>
      <c r="B81" s="36"/>
      <c r="C81" s="56"/>
      <c r="D81" s="57">
        <v>7</v>
      </c>
      <c r="E81" s="31" t="s">
        <v>89</v>
      </c>
      <c r="I81" s="19"/>
      <c r="J81" s="19"/>
      <c r="K81" s="19"/>
      <c r="L81" s="19"/>
      <c r="M81" s="19"/>
      <c r="N81" s="19"/>
      <c r="O81" s="19"/>
      <c r="P81" s="19"/>
      <c r="Q81" s="19"/>
      <c r="R81" s="19"/>
      <c r="S81" s="19"/>
      <c r="T81" s="19"/>
      <c r="U81" s="19"/>
      <c r="V81" s="19"/>
      <c r="W81" s="19"/>
      <c r="X81" s="19"/>
      <c r="Y81" s="19"/>
      <c r="Z81" s="59"/>
      <c r="AB81" s="51"/>
    </row>
    <row r="82" spans="1:28" ht="20.100000000000001" customHeight="1" x14ac:dyDescent="0.15">
      <c r="A82" s="36"/>
      <c r="B82" s="36"/>
      <c r="C82" s="72"/>
      <c r="D82" s="58"/>
      <c r="E82" s="58"/>
      <c r="F82" s="58"/>
      <c r="G82" s="58"/>
      <c r="H82" s="58"/>
      <c r="I82" s="84"/>
      <c r="J82" s="61" t="s">
        <v>7</v>
      </c>
      <c r="K82" s="61"/>
      <c r="L82" s="61"/>
      <c r="M82" s="61"/>
      <c r="N82" s="61"/>
      <c r="O82" s="61"/>
      <c r="P82" s="61"/>
      <c r="Q82" s="61"/>
      <c r="R82" s="61"/>
      <c r="S82" s="61"/>
      <c r="T82" s="61"/>
      <c r="U82" s="61"/>
      <c r="V82" s="61"/>
      <c r="W82" s="61"/>
      <c r="X82" s="61"/>
      <c r="Y82" s="61"/>
      <c r="Z82" s="59"/>
      <c r="AB82" s="51"/>
    </row>
    <row r="83" spans="1:28" ht="20.100000000000001" customHeight="1" x14ac:dyDescent="0.15">
      <c r="A83" s="36">
        <f>IFERROR(IF(AND($I83&lt;&gt;"", NOT(AND(ISNUMBER(VALUE(SUBSTITUTE($I83,"-",""))), IFERROR(SEARCH("-",$I83),0)&gt;0))),1001,0),3)</f>
        <v>0</v>
      </c>
      <c r="B83" s="36"/>
      <c r="C83" s="56"/>
      <c r="D83" s="57">
        <v>8</v>
      </c>
      <c r="E83" s="31" t="s">
        <v>3</v>
      </c>
      <c r="I83" s="19"/>
      <c r="J83" s="19"/>
      <c r="K83" s="19"/>
      <c r="L83" s="19"/>
      <c r="M83" s="19"/>
      <c r="N83" s="58"/>
      <c r="O83" s="58"/>
      <c r="P83" s="58"/>
      <c r="Q83" s="58"/>
      <c r="R83" s="58"/>
      <c r="S83" s="58"/>
      <c r="T83" s="58"/>
      <c r="U83" s="58"/>
      <c r="V83" s="58"/>
      <c r="W83" s="58"/>
      <c r="X83" s="58"/>
      <c r="Y83" s="58"/>
      <c r="Z83" s="59"/>
      <c r="AB83" s="51"/>
    </row>
    <row r="84" spans="1:28" ht="20.100000000000001" customHeight="1" x14ac:dyDescent="0.15">
      <c r="A84" s="36"/>
      <c r="B84" s="36"/>
      <c r="C84" s="72"/>
      <c r="D84" s="58"/>
      <c r="E84" s="58"/>
      <c r="F84" s="58"/>
      <c r="G84" s="58"/>
      <c r="H84" s="58"/>
      <c r="I84" s="60"/>
      <c r="J84" s="61" t="s">
        <v>78</v>
      </c>
      <c r="K84" s="61"/>
      <c r="L84" s="61"/>
      <c r="M84" s="61"/>
      <c r="N84" s="61"/>
      <c r="O84" s="61"/>
      <c r="P84" s="61"/>
      <c r="Q84" s="61"/>
      <c r="R84" s="61"/>
      <c r="S84" s="61"/>
      <c r="T84" s="61"/>
      <c r="U84" s="61"/>
      <c r="V84" s="61"/>
      <c r="W84" s="61"/>
      <c r="X84" s="61"/>
      <c r="Y84" s="61"/>
      <c r="Z84" s="59"/>
      <c r="AB84" s="51"/>
    </row>
    <row r="85" spans="1:28" ht="20.100000000000001" customHeight="1" x14ac:dyDescent="0.15">
      <c r="A85" s="36">
        <f>IFERROR(IF(AND($I85&lt;&gt;"", NOT(AND(ISNUMBER(VALUE(SUBSTITUTE($I85,"-",""))), IFERROR(SEARCH("-",$I85),0)&gt;0))),1001,0),3)</f>
        <v>0</v>
      </c>
      <c r="B85" s="36"/>
      <c r="C85" s="56"/>
      <c r="D85" s="57">
        <v>9</v>
      </c>
      <c r="E85" s="31" t="s">
        <v>4</v>
      </c>
      <c r="I85" s="19"/>
      <c r="J85" s="19"/>
      <c r="K85" s="19"/>
      <c r="L85" s="19"/>
      <c r="M85" s="19"/>
      <c r="N85" s="58"/>
      <c r="O85" s="58"/>
      <c r="P85" s="58"/>
      <c r="Q85" s="58"/>
      <c r="R85" s="58"/>
      <c r="S85" s="58"/>
      <c r="T85" s="58"/>
      <c r="U85" s="58"/>
      <c r="V85" s="58"/>
      <c r="W85" s="58"/>
      <c r="X85" s="58"/>
      <c r="Y85" s="58"/>
      <c r="Z85" s="59"/>
      <c r="AB85" s="51"/>
    </row>
    <row r="86" spans="1:28" s="93" customFormat="1" ht="20.100000000000001" customHeight="1" x14ac:dyDescent="0.15">
      <c r="A86" s="89"/>
      <c r="B86" s="89"/>
      <c r="C86" s="90"/>
      <c r="D86" s="91"/>
      <c r="E86" s="58"/>
      <c r="F86" s="91"/>
      <c r="G86" s="91"/>
      <c r="H86" s="91"/>
      <c r="I86" s="60"/>
      <c r="J86" s="61" t="s">
        <v>77</v>
      </c>
      <c r="K86" s="61"/>
      <c r="L86" s="61"/>
      <c r="M86" s="61"/>
      <c r="N86" s="61"/>
      <c r="O86" s="61"/>
      <c r="P86" s="61"/>
      <c r="Q86" s="61"/>
      <c r="R86" s="61"/>
      <c r="S86" s="61"/>
      <c r="T86" s="61"/>
      <c r="U86" s="61"/>
      <c r="V86" s="61"/>
      <c r="W86" s="61"/>
      <c r="X86" s="61"/>
      <c r="Y86" s="61"/>
      <c r="Z86" s="92"/>
      <c r="AB86" s="94"/>
    </row>
    <row r="87" spans="1:28" ht="20.100000000000001" customHeight="1" x14ac:dyDescent="0.15">
      <c r="A87" s="36">
        <f>IFERROR(IF(AND(TRIM($I87)&lt;&gt;"", NOT(IFERROR(SEARCH("@",$I87),0)&gt;0)),1001,0),3)</f>
        <v>0</v>
      </c>
      <c r="B87" s="36"/>
      <c r="C87" s="56"/>
      <c r="D87" s="57">
        <v>10</v>
      </c>
      <c r="E87" s="31" t="s">
        <v>87</v>
      </c>
      <c r="I87" s="19"/>
      <c r="J87" s="19"/>
      <c r="K87" s="19"/>
      <c r="L87" s="19"/>
      <c r="M87" s="19"/>
      <c r="N87" s="19"/>
      <c r="O87" s="19"/>
      <c r="P87" s="19"/>
      <c r="Q87" s="19"/>
      <c r="R87" s="19"/>
      <c r="S87" s="19"/>
      <c r="T87" s="19"/>
      <c r="U87" s="19"/>
      <c r="V87" s="19"/>
      <c r="W87" s="19"/>
      <c r="X87" s="19"/>
      <c r="Y87" s="19"/>
      <c r="Z87" s="59"/>
      <c r="AB87" s="51"/>
    </row>
    <row r="88" spans="1:28" ht="20.100000000000001" customHeight="1" x14ac:dyDescent="0.15">
      <c r="A88" s="36"/>
      <c r="B88" s="36"/>
      <c r="C88" s="72"/>
      <c r="D88" s="58"/>
      <c r="E88" s="58"/>
      <c r="F88" s="58"/>
      <c r="G88" s="58"/>
      <c r="H88" s="58"/>
      <c r="I88" s="60"/>
      <c r="J88" s="74" t="s">
        <v>82</v>
      </c>
      <c r="K88" s="62"/>
      <c r="L88" s="62"/>
      <c r="M88" s="62"/>
      <c r="N88" s="62"/>
      <c r="O88" s="62"/>
      <c r="P88" s="62"/>
      <c r="Q88" s="62"/>
      <c r="R88" s="62"/>
      <c r="S88" s="62"/>
      <c r="T88" s="62"/>
      <c r="U88" s="62"/>
      <c r="V88" s="62"/>
      <c r="W88" s="62"/>
      <c r="X88" s="62"/>
      <c r="Y88" s="62"/>
      <c r="Z88" s="59"/>
      <c r="AB88" s="51"/>
    </row>
    <row r="89" spans="1:28" ht="15" customHeight="1" x14ac:dyDescent="0.15">
      <c r="A89" s="36"/>
      <c r="B89" s="36"/>
      <c r="C89" s="75"/>
      <c r="D89" s="76"/>
      <c r="E89" s="76"/>
      <c r="F89" s="76"/>
      <c r="G89" s="76"/>
      <c r="H89" s="76"/>
      <c r="I89" s="95"/>
      <c r="J89" s="77"/>
      <c r="K89" s="77"/>
      <c r="L89" s="77"/>
      <c r="M89" s="77"/>
      <c r="N89" s="77"/>
      <c r="O89" s="77"/>
      <c r="P89" s="77"/>
      <c r="Q89" s="77"/>
      <c r="R89" s="77"/>
      <c r="S89" s="77"/>
      <c r="T89" s="77"/>
      <c r="U89" s="77"/>
      <c r="V89" s="77"/>
      <c r="W89" s="77"/>
      <c r="X89" s="77"/>
      <c r="Y89" s="77"/>
      <c r="Z89" s="78"/>
      <c r="AB89" s="51"/>
    </row>
    <row r="90" spans="1:28" ht="15" customHeight="1" x14ac:dyDescent="0.15">
      <c r="A90" s="36"/>
      <c r="B90" s="36"/>
      <c r="C90" s="58"/>
      <c r="D90" s="58"/>
      <c r="E90" s="58"/>
      <c r="F90" s="58"/>
      <c r="G90" s="58"/>
      <c r="H90" s="58"/>
      <c r="I90" s="96"/>
      <c r="J90" s="79"/>
      <c r="K90" s="79"/>
      <c r="L90" s="79"/>
      <c r="M90" s="79"/>
      <c r="N90" s="79"/>
      <c r="O90" s="79"/>
      <c r="P90" s="79"/>
      <c r="Q90" s="79"/>
      <c r="R90" s="79"/>
      <c r="S90" s="79"/>
      <c r="T90" s="79"/>
      <c r="U90" s="79"/>
      <c r="V90" s="79"/>
      <c r="W90" s="79"/>
      <c r="X90" s="79"/>
      <c r="Y90" s="79"/>
      <c r="Z90" s="58"/>
      <c r="AB90" s="51"/>
    </row>
    <row r="91" spans="1:28" ht="15" customHeight="1" x14ac:dyDescent="0.15">
      <c r="A91" s="36"/>
      <c r="B91" s="36"/>
      <c r="C91" s="58"/>
      <c r="D91" s="58"/>
      <c r="E91" s="58"/>
      <c r="F91" s="58"/>
      <c r="G91" s="58"/>
      <c r="H91" s="58"/>
      <c r="I91" s="79"/>
      <c r="J91" s="58"/>
      <c r="K91" s="58"/>
      <c r="L91" s="58"/>
      <c r="M91" s="58"/>
      <c r="N91" s="58"/>
      <c r="O91" s="58"/>
      <c r="P91" s="58"/>
      <c r="Q91" s="58"/>
      <c r="R91" s="58"/>
      <c r="S91" s="58"/>
      <c r="T91" s="58"/>
      <c r="U91" s="58"/>
      <c r="V91" s="58"/>
      <c r="W91" s="58"/>
      <c r="X91" s="58"/>
      <c r="Y91" s="58"/>
      <c r="Z91" s="58"/>
      <c r="AB91" s="51"/>
    </row>
    <row r="92" spans="1:28" ht="20.100000000000001" customHeight="1" x14ac:dyDescent="0.15">
      <c r="A92" s="36"/>
      <c r="B92" s="36"/>
      <c r="C92" s="48" t="s">
        <v>71</v>
      </c>
      <c r="D92" s="49"/>
      <c r="E92" s="49"/>
      <c r="F92" s="49"/>
      <c r="G92" s="49"/>
      <c r="H92" s="50"/>
      <c r="I92" s="97"/>
      <c r="AB92" s="51"/>
    </row>
    <row r="93" spans="1:28" ht="9.9499999999999993" customHeight="1" x14ac:dyDescent="0.15">
      <c r="A93" s="36"/>
      <c r="B93" s="36"/>
      <c r="C93" s="52"/>
      <c r="D93" s="53"/>
      <c r="E93" s="53"/>
      <c r="F93" s="53"/>
      <c r="G93" s="53"/>
      <c r="H93" s="53"/>
      <c r="I93" s="53"/>
      <c r="J93" s="54"/>
      <c r="K93" s="54"/>
      <c r="L93" s="54"/>
      <c r="M93" s="54"/>
      <c r="N93" s="54"/>
      <c r="O93" s="54"/>
      <c r="P93" s="54"/>
      <c r="Q93" s="54"/>
      <c r="R93" s="54"/>
      <c r="S93" s="54"/>
      <c r="T93" s="54"/>
      <c r="U93" s="54"/>
      <c r="V93" s="54"/>
      <c r="W93" s="54"/>
      <c r="X93" s="54"/>
      <c r="Y93" s="54"/>
      <c r="Z93" s="55"/>
      <c r="AB93" s="51"/>
    </row>
    <row r="94" spans="1:28" ht="30" customHeight="1" x14ac:dyDescent="0.15">
      <c r="A94" s="36"/>
      <c r="B94" s="98"/>
      <c r="C94" s="58"/>
      <c r="D94" s="99" t="s">
        <v>72</v>
      </c>
      <c r="E94" s="100"/>
      <c r="F94" s="100"/>
      <c r="G94" s="100"/>
      <c r="H94" s="100"/>
      <c r="I94" s="101"/>
      <c r="J94" s="100"/>
      <c r="K94" s="100"/>
      <c r="L94" s="100"/>
      <c r="M94" s="100"/>
      <c r="N94" s="100"/>
      <c r="O94" s="100"/>
      <c r="P94" s="100"/>
      <c r="Q94" s="100"/>
      <c r="R94" s="100"/>
      <c r="S94" s="100"/>
      <c r="T94" s="100"/>
      <c r="U94" s="100"/>
      <c r="V94" s="100"/>
      <c r="W94" s="100"/>
      <c r="X94" s="100"/>
      <c r="Y94" s="100"/>
      <c r="Z94" s="58"/>
      <c r="AA94" s="72"/>
      <c r="AB94" s="51"/>
    </row>
    <row r="95" spans="1:28" ht="9.9499999999999993" customHeight="1" x14ac:dyDescent="0.15">
      <c r="A95" s="36"/>
      <c r="B95" s="36"/>
      <c r="C95" s="72"/>
      <c r="D95" s="82"/>
      <c r="E95" s="58"/>
      <c r="F95" s="58"/>
      <c r="G95" s="58"/>
      <c r="H95" s="58"/>
      <c r="I95" s="83"/>
      <c r="J95" s="79"/>
      <c r="K95" s="79"/>
      <c r="L95" s="79"/>
      <c r="M95" s="58"/>
      <c r="N95" s="58"/>
      <c r="O95" s="58"/>
      <c r="P95" s="58"/>
      <c r="Q95" s="58"/>
      <c r="R95" s="58"/>
      <c r="S95" s="58"/>
      <c r="T95" s="58"/>
      <c r="U95" s="58"/>
      <c r="V95" s="58"/>
      <c r="W95" s="58"/>
      <c r="X95" s="58"/>
      <c r="Y95" s="58"/>
      <c r="Z95" s="58"/>
      <c r="AA95" s="72"/>
      <c r="AB95" s="51"/>
    </row>
    <row r="96" spans="1:28" ht="20.100000000000001" customHeight="1" x14ac:dyDescent="0.15">
      <c r="A96" s="36">
        <f>IFERROR(IF(AND($I96&lt;&gt;"無", $I96&lt;&gt;"有"),1001,0),3)</f>
        <v>0</v>
      </c>
      <c r="B96" s="36"/>
      <c r="C96" s="56"/>
      <c r="D96" s="57">
        <v>1</v>
      </c>
      <c r="E96" s="58" t="s">
        <v>73</v>
      </c>
      <c r="F96" s="58"/>
      <c r="G96" s="58"/>
      <c r="H96" s="58"/>
      <c r="I96" s="19" t="s">
        <v>11</v>
      </c>
      <c r="J96" s="23"/>
      <c r="K96" s="23"/>
      <c r="L96" s="23"/>
      <c r="M96" s="23"/>
      <c r="N96" s="58"/>
      <c r="O96" s="58"/>
      <c r="P96" s="58"/>
      <c r="Q96" s="58"/>
      <c r="R96" s="58"/>
      <c r="S96" s="58"/>
      <c r="T96" s="58"/>
      <c r="U96" s="58"/>
      <c r="V96" s="58"/>
      <c r="W96" s="58"/>
      <c r="X96" s="58"/>
      <c r="Y96" s="58"/>
      <c r="Z96" s="102"/>
      <c r="AB96" s="51"/>
    </row>
    <row r="97" spans="1:28" ht="20.100000000000001" customHeight="1" x14ac:dyDescent="0.15">
      <c r="A97" s="36"/>
      <c r="B97" s="36"/>
      <c r="C97" s="72"/>
      <c r="D97" s="58"/>
      <c r="E97" s="58"/>
      <c r="F97" s="58"/>
      <c r="G97" s="58"/>
      <c r="H97" s="58"/>
      <c r="I97" s="60"/>
      <c r="J97" s="61" t="s">
        <v>12</v>
      </c>
      <c r="K97" s="61"/>
      <c r="L97" s="61"/>
      <c r="M97" s="61"/>
      <c r="N97" s="61"/>
      <c r="O97" s="61"/>
      <c r="P97" s="61"/>
      <c r="Q97" s="61"/>
      <c r="R97" s="61"/>
      <c r="S97" s="61"/>
      <c r="T97" s="61"/>
      <c r="U97" s="61"/>
      <c r="V97" s="61"/>
      <c r="W97" s="61"/>
      <c r="X97" s="61"/>
      <c r="Y97" s="61"/>
      <c r="Z97" s="102"/>
      <c r="AB97" s="51"/>
    </row>
    <row r="98" spans="1:28" ht="20.100000000000001" customHeight="1" x14ac:dyDescent="0.15">
      <c r="A98" s="36">
        <f>IFERROR(IF(AND($I96="有", OR(TRIM($I98)="", OR(NOT(ISNUMBER(VALUE($P98))), TRIM($P98)="", LEN($P98)&lt;&gt;6))),1001,0),3)</f>
        <v>0</v>
      </c>
      <c r="B98" s="36"/>
      <c r="C98" s="56"/>
      <c r="D98" s="57">
        <f>D96+1</f>
        <v>2</v>
      </c>
      <c r="E98" s="31" t="s">
        <v>79</v>
      </c>
      <c r="I98" s="19"/>
      <c r="J98" s="23"/>
      <c r="K98" s="23"/>
      <c r="L98" s="23"/>
      <c r="M98" s="23"/>
      <c r="N98" s="83" t="s">
        <v>19</v>
      </c>
      <c r="O98" s="103" t="s">
        <v>20</v>
      </c>
      <c r="P98" s="19"/>
      <c r="Q98" s="19"/>
      <c r="R98" s="58" t="s">
        <v>21</v>
      </c>
      <c r="S98" s="58"/>
      <c r="T98" s="58"/>
      <c r="U98" s="58"/>
      <c r="V98" s="58"/>
      <c r="W98" s="58"/>
      <c r="X98" s="58"/>
      <c r="Z98" s="102"/>
      <c r="AB98" s="51"/>
    </row>
    <row r="99" spans="1:28" ht="30" customHeight="1" x14ac:dyDescent="0.15">
      <c r="A99" s="36"/>
      <c r="B99" s="36"/>
      <c r="C99" s="72"/>
      <c r="D99" s="58"/>
      <c r="E99" s="58"/>
      <c r="F99" s="58"/>
      <c r="G99" s="58"/>
      <c r="H99" s="58"/>
      <c r="I99" s="84"/>
      <c r="J99" s="104" t="s">
        <v>91</v>
      </c>
      <c r="K99" s="104"/>
      <c r="L99" s="104"/>
      <c r="M99" s="104"/>
      <c r="N99" s="104"/>
      <c r="O99" s="104"/>
      <c r="P99" s="104"/>
      <c r="Q99" s="104"/>
      <c r="R99" s="104"/>
      <c r="S99" s="104"/>
      <c r="T99" s="104"/>
      <c r="U99" s="104"/>
      <c r="V99" s="104"/>
      <c r="W99" s="104"/>
      <c r="X99" s="104"/>
      <c r="Y99" s="104"/>
      <c r="Z99" s="102"/>
      <c r="AB99" s="51"/>
    </row>
    <row r="100" spans="1:28" ht="20.100000000000001" customHeight="1" x14ac:dyDescent="0.15">
      <c r="A100" s="36">
        <f>IFERROR(IF(AND($I96="有", TRIM($I100)=""),1001,0),3)</f>
        <v>0</v>
      </c>
      <c r="B100" s="36"/>
      <c r="C100" s="56"/>
      <c r="D100" s="57">
        <f>D98+1</f>
        <v>3</v>
      </c>
      <c r="E100" s="31" t="s">
        <v>100</v>
      </c>
      <c r="I100" s="22"/>
      <c r="J100" s="22"/>
      <c r="K100" s="22"/>
      <c r="L100" s="22"/>
      <c r="M100" s="22"/>
      <c r="N100" s="83"/>
      <c r="O100" s="83"/>
      <c r="P100" s="83"/>
      <c r="Q100" s="58"/>
      <c r="R100" s="58"/>
      <c r="S100" s="58"/>
      <c r="T100" s="58"/>
      <c r="U100" s="58"/>
      <c r="V100" s="58"/>
      <c r="W100" s="58"/>
      <c r="X100" s="58"/>
      <c r="Y100" s="58"/>
      <c r="Z100" s="59"/>
      <c r="AA100" s="58"/>
      <c r="AB100" s="51"/>
    </row>
    <row r="101" spans="1:28" ht="20.100000000000001" customHeight="1" x14ac:dyDescent="0.15">
      <c r="A101" s="36"/>
      <c r="B101" s="36"/>
      <c r="C101" s="72"/>
      <c r="D101" s="58"/>
      <c r="E101" s="88" t="s">
        <v>101</v>
      </c>
      <c r="F101" s="58"/>
      <c r="G101" s="58"/>
      <c r="H101" s="58"/>
      <c r="I101" s="60"/>
      <c r="J101" s="105" t="str">
        <f>日付例&amp;"　年月日を入力してください。"</f>
        <v>例)2025/4/1、R7/4/1　年月日を入力してください。</v>
      </c>
      <c r="K101" s="61"/>
      <c r="L101" s="62"/>
      <c r="M101" s="62"/>
      <c r="N101" s="62"/>
      <c r="O101" s="62"/>
      <c r="P101" s="62"/>
      <c r="Q101" s="62"/>
      <c r="R101" s="62"/>
      <c r="S101" s="62"/>
      <c r="T101" s="62"/>
      <c r="U101" s="62"/>
      <c r="V101" s="62"/>
      <c r="W101" s="62"/>
      <c r="X101" s="62"/>
      <c r="Y101" s="62"/>
      <c r="Z101" s="106"/>
      <c r="AA101" s="62"/>
      <c r="AB101" s="51"/>
    </row>
    <row r="102" spans="1:28" ht="9.9499999999999993" customHeight="1" x14ac:dyDescent="0.15">
      <c r="A102" s="36"/>
      <c r="B102" s="36"/>
      <c r="C102" s="72"/>
      <c r="D102" s="82"/>
      <c r="E102" s="58"/>
      <c r="F102" s="58"/>
      <c r="G102" s="58"/>
      <c r="H102" s="58"/>
      <c r="I102" s="83"/>
      <c r="J102" s="79"/>
      <c r="K102" s="79"/>
      <c r="L102" s="79"/>
      <c r="M102" s="58"/>
      <c r="N102" s="58"/>
      <c r="O102" s="58"/>
      <c r="P102" s="58"/>
      <c r="Q102" s="58"/>
      <c r="R102" s="58"/>
      <c r="S102" s="58"/>
      <c r="T102" s="58"/>
      <c r="U102" s="58"/>
      <c r="V102" s="58"/>
      <c r="W102" s="58"/>
      <c r="X102" s="58"/>
      <c r="Y102" s="58"/>
      <c r="Z102" s="58"/>
      <c r="AA102" s="72"/>
      <c r="AB102" s="51"/>
    </row>
    <row r="103" spans="1:28" ht="30" customHeight="1" x14ac:dyDescent="0.15">
      <c r="A103" s="36"/>
      <c r="B103" s="98"/>
      <c r="C103" s="58"/>
      <c r="D103" s="99" t="s">
        <v>102</v>
      </c>
      <c r="E103" s="100"/>
      <c r="F103" s="100"/>
      <c r="G103" s="100"/>
      <c r="H103" s="100"/>
      <c r="I103" s="101"/>
      <c r="J103" s="100"/>
      <c r="K103" s="100"/>
      <c r="L103" s="100"/>
      <c r="M103" s="100"/>
      <c r="N103" s="100"/>
      <c r="O103" s="100"/>
      <c r="P103" s="100"/>
      <c r="Q103" s="100"/>
      <c r="R103" s="100"/>
      <c r="S103" s="100"/>
      <c r="T103" s="100"/>
      <c r="U103" s="100"/>
      <c r="V103" s="100"/>
      <c r="W103" s="100"/>
      <c r="X103" s="100"/>
      <c r="Y103" s="100"/>
      <c r="Z103" s="58"/>
      <c r="AA103" s="72"/>
      <c r="AB103" s="51"/>
    </row>
    <row r="104" spans="1:28" ht="9.9499999999999993" customHeight="1" x14ac:dyDescent="0.15">
      <c r="A104" s="36"/>
      <c r="B104" s="36"/>
      <c r="C104" s="72"/>
      <c r="D104" s="82"/>
      <c r="E104" s="58"/>
      <c r="F104" s="58"/>
      <c r="G104" s="58"/>
      <c r="H104" s="58"/>
      <c r="I104" s="107"/>
      <c r="J104" s="79"/>
      <c r="K104" s="79"/>
      <c r="L104" s="79"/>
      <c r="M104" s="58"/>
      <c r="N104" s="58"/>
      <c r="O104" s="58"/>
      <c r="P104" s="58"/>
      <c r="Q104" s="58"/>
      <c r="R104" s="58"/>
      <c r="S104" s="58"/>
      <c r="T104" s="58"/>
      <c r="U104" s="58"/>
      <c r="V104" s="58"/>
      <c r="W104" s="58"/>
      <c r="X104" s="58"/>
      <c r="Y104" s="58"/>
      <c r="Z104" s="58"/>
      <c r="AA104" s="72"/>
      <c r="AB104" s="51"/>
    </row>
    <row r="105" spans="1:28" ht="20.100000000000001" customHeight="1" x14ac:dyDescent="0.15">
      <c r="A105" s="36">
        <f>IFERROR(IF(AND($I105&lt;&gt;"無", $I105&lt;&gt;"有"),1001,0),3)</f>
        <v>0</v>
      </c>
      <c r="B105" s="36"/>
      <c r="C105" s="56"/>
      <c r="D105" s="57">
        <v>4</v>
      </c>
      <c r="E105" s="58" t="s">
        <v>104</v>
      </c>
      <c r="F105" s="58"/>
      <c r="G105" s="58"/>
      <c r="H105" s="58"/>
      <c r="I105" s="19" t="s">
        <v>11</v>
      </c>
      <c r="J105" s="23"/>
      <c r="K105" s="23"/>
      <c r="L105" s="23"/>
      <c r="M105" s="23"/>
      <c r="N105" s="58"/>
      <c r="O105" s="58"/>
      <c r="P105" s="58"/>
      <c r="Q105" s="58"/>
      <c r="R105" s="58"/>
      <c r="S105" s="58"/>
      <c r="T105" s="58"/>
      <c r="U105" s="58"/>
      <c r="V105" s="58"/>
      <c r="W105" s="58"/>
      <c r="X105" s="58"/>
      <c r="Y105" s="58"/>
      <c r="Z105" s="102"/>
      <c r="AB105" s="51"/>
    </row>
    <row r="106" spans="1:28" ht="20.100000000000001" customHeight="1" x14ac:dyDescent="0.15">
      <c r="A106" s="36"/>
      <c r="B106" s="36"/>
      <c r="C106" s="72"/>
      <c r="D106" s="58"/>
      <c r="E106" s="88" t="s">
        <v>105</v>
      </c>
      <c r="F106" s="58"/>
      <c r="G106" s="58"/>
      <c r="H106" s="58"/>
      <c r="I106" s="60"/>
      <c r="J106" s="105" t="s">
        <v>12</v>
      </c>
      <c r="K106" s="105"/>
      <c r="L106" s="105"/>
      <c r="M106" s="105"/>
      <c r="N106" s="105"/>
      <c r="O106" s="105"/>
      <c r="P106" s="105"/>
      <c r="Q106" s="105"/>
      <c r="R106" s="105"/>
      <c r="S106" s="105"/>
      <c r="T106" s="105"/>
      <c r="U106" s="105"/>
      <c r="V106" s="105"/>
      <c r="W106" s="105"/>
      <c r="X106" s="105"/>
      <c r="Y106" s="105"/>
      <c r="Z106" s="102"/>
      <c r="AB106" s="51"/>
    </row>
    <row r="107" spans="1:28" ht="20.100000000000001" customHeight="1" x14ac:dyDescent="0.15">
      <c r="A107" s="36">
        <f>IFERROR(IF(AND($I105="有", TRIM($I107)=""),1001,0),3)</f>
        <v>0</v>
      </c>
      <c r="B107" s="36"/>
      <c r="C107" s="56"/>
      <c r="D107" s="57">
        <v>5</v>
      </c>
      <c r="E107" s="31" t="s">
        <v>103</v>
      </c>
      <c r="I107" s="22"/>
      <c r="J107" s="22"/>
      <c r="K107" s="22"/>
      <c r="L107" s="22"/>
      <c r="M107" s="22"/>
      <c r="N107" s="58"/>
      <c r="O107" s="58"/>
      <c r="P107" s="58"/>
      <c r="Q107" s="58"/>
      <c r="R107" s="58"/>
      <c r="S107" s="58"/>
      <c r="T107" s="58"/>
      <c r="U107" s="58"/>
      <c r="V107" s="58"/>
      <c r="W107" s="58"/>
      <c r="X107" s="58"/>
      <c r="Y107" s="58"/>
      <c r="Z107" s="102"/>
      <c r="AB107" s="51"/>
    </row>
    <row r="108" spans="1:28" ht="20.100000000000001" customHeight="1" x14ac:dyDescent="0.15">
      <c r="A108" s="36"/>
      <c r="B108" s="36"/>
      <c r="C108" s="56"/>
      <c r="D108" s="57"/>
      <c r="E108" s="88" t="s">
        <v>106</v>
      </c>
      <c r="F108" s="58"/>
      <c r="G108" s="58"/>
      <c r="H108" s="58"/>
      <c r="I108" s="60"/>
      <c r="J108" s="105" t="str">
        <f>日付例&amp;"　年月日を入力してください。"</f>
        <v>例)2025/4/1、R7/4/1　年月日を入力してください。</v>
      </c>
      <c r="K108" s="105"/>
      <c r="L108" s="62"/>
      <c r="M108" s="62"/>
      <c r="N108" s="62"/>
      <c r="O108" s="62"/>
      <c r="P108" s="62"/>
      <c r="Q108" s="62"/>
      <c r="R108" s="62"/>
      <c r="S108" s="62"/>
      <c r="T108" s="62"/>
      <c r="U108" s="62"/>
      <c r="V108" s="62"/>
      <c r="W108" s="62"/>
      <c r="X108" s="62"/>
      <c r="Y108" s="62"/>
      <c r="Z108" s="102"/>
      <c r="AB108" s="51"/>
    </row>
    <row r="109" spans="1:28" ht="20.100000000000001" customHeight="1" x14ac:dyDescent="0.15">
      <c r="A109" s="36"/>
      <c r="B109" s="36"/>
      <c r="C109" s="56"/>
      <c r="D109" s="57">
        <f>D107+1</f>
        <v>6</v>
      </c>
      <c r="E109" s="31" t="s">
        <v>74</v>
      </c>
      <c r="I109" s="60"/>
      <c r="J109" s="62"/>
      <c r="K109" s="62"/>
      <c r="L109" s="108"/>
      <c r="M109" s="109"/>
      <c r="N109" s="62"/>
      <c r="O109" s="62"/>
      <c r="P109" s="62"/>
      <c r="Q109" s="62"/>
      <c r="R109" s="62"/>
      <c r="S109" s="62"/>
      <c r="T109" s="62"/>
      <c r="U109" s="62"/>
      <c r="V109" s="62"/>
      <c r="W109" s="62"/>
      <c r="X109" s="62"/>
      <c r="Y109" s="62"/>
      <c r="Z109" s="102"/>
      <c r="AB109" s="51"/>
    </row>
    <row r="110" spans="1:28" s="112" customFormat="1" ht="45" customHeight="1" x14ac:dyDescent="0.15">
      <c r="A110" s="110"/>
      <c r="B110" s="110"/>
      <c r="C110" s="111"/>
      <c r="E110" s="113" t="s">
        <v>188</v>
      </c>
      <c r="F110" s="113"/>
      <c r="G110" s="113"/>
      <c r="H110" s="113"/>
      <c r="I110" s="113"/>
      <c r="J110" s="113"/>
      <c r="K110" s="113"/>
      <c r="L110" s="113"/>
      <c r="M110" s="113"/>
      <c r="N110" s="113"/>
      <c r="O110" s="113"/>
      <c r="P110" s="113"/>
      <c r="Q110" s="113"/>
      <c r="R110" s="113"/>
      <c r="S110" s="113"/>
      <c r="T110" s="113"/>
      <c r="U110" s="113"/>
      <c r="V110" s="113"/>
      <c r="W110" s="113"/>
      <c r="X110" s="113"/>
      <c r="Y110" s="113"/>
      <c r="Z110" s="114"/>
      <c r="AB110" s="115"/>
    </row>
    <row r="111" spans="1:28" ht="20.100000000000001" customHeight="1" x14ac:dyDescent="0.15">
      <c r="A111" s="36"/>
      <c r="B111" s="36"/>
      <c r="C111" s="52"/>
      <c r="E111" s="116" t="s">
        <v>96</v>
      </c>
      <c r="F111" s="117"/>
      <c r="G111" s="117"/>
      <c r="H111" s="117"/>
      <c r="I111" s="117"/>
      <c r="J111" s="118"/>
      <c r="K111" s="119" t="s">
        <v>187</v>
      </c>
      <c r="L111" s="120" t="s">
        <v>175</v>
      </c>
      <c r="M111" s="121"/>
      <c r="N111" s="120" t="s">
        <v>176</v>
      </c>
      <c r="O111" s="122"/>
      <c r="P111" s="121"/>
      <c r="Q111" s="123" t="s">
        <v>186</v>
      </c>
      <c r="R111" s="124" t="s">
        <v>177</v>
      </c>
      <c r="S111" s="123" t="s">
        <v>178</v>
      </c>
      <c r="T111" s="124" t="s">
        <v>179</v>
      </c>
      <c r="U111" s="124"/>
      <c r="V111" s="124"/>
      <c r="W111" s="124"/>
      <c r="X111" s="124"/>
      <c r="Y111" s="125"/>
      <c r="Z111" s="102"/>
      <c r="AA111" s="126"/>
      <c r="AB111" s="51"/>
    </row>
    <row r="112" spans="1:28" ht="30" customHeight="1" x14ac:dyDescent="0.15">
      <c r="A112" s="36"/>
      <c r="B112" s="36"/>
      <c r="C112" s="56"/>
      <c r="D112" s="102"/>
      <c r="E112" s="127"/>
      <c r="F112" s="128"/>
      <c r="G112" s="128"/>
      <c r="H112" s="128"/>
      <c r="I112" s="128"/>
      <c r="J112" s="129"/>
      <c r="K112" s="130"/>
      <c r="L112" s="131"/>
      <c r="M112" s="132"/>
      <c r="N112" s="131"/>
      <c r="O112" s="133"/>
      <c r="P112" s="132"/>
      <c r="Q112" s="134"/>
      <c r="R112" s="135"/>
      <c r="S112" s="134"/>
      <c r="T112" s="136" t="s">
        <v>180</v>
      </c>
      <c r="U112" s="136" t="s">
        <v>181</v>
      </c>
      <c r="V112" s="137" t="s">
        <v>182</v>
      </c>
      <c r="W112" s="137" t="s">
        <v>183</v>
      </c>
      <c r="X112" s="137" t="s">
        <v>184</v>
      </c>
      <c r="Y112" s="138" t="s">
        <v>185</v>
      </c>
      <c r="Z112" s="58"/>
      <c r="AA112" s="72"/>
      <c r="AB112" s="51"/>
    </row>
    <row r="113" spans="1:28" ht="20.100000000000001" customHeight="1" x14ac:dyDescent="0.15">
      <c r="A113" s="36"/>
      <c r="B113" s="36"/>
      <c r="C113" s="56"/>
      <c r="D113" s="102"/>
      <c r="E113" s="139" t="s">
        <v>110</v>
      </c>
      <c r="F113" s="140" t="s">
        <v>143</v>
      </c>
      <c r="G113" s="141"/>
      <c r="H113" s="141"/>
      <c r="I113" s="141"/>
      <c r="J113" s="142"/>
      <c r="K113" s="1"/>
      <c r="L113" s="24"/>
      <c r="M113" s="25"/>
      <c r="N113" s="9"/>
      <c r="O113" s="10"/>
      <c r="P113" s="11"/>
      <c r="Q113" s="2"/>
      <c r="R113" s="3"/>
      <c r="S113" s="3"/>
      <c r="T113" s="3"/>
      <c r="U113" s="3"/>
      <c r="V113" s="3"/>
      <c r="W113" s="3"/>
      <c r="X113" s="3"/>
      <c r="Y113" s="4"/>
      <c r="Z113" s="58"/>
      <c r="AA113" s="72"/>
      <c r="AB113" s="51"/>
    </row>
    <row r="114" spans="1:28" ht="20.100000000000001" customHeight="1" x14ac:dyDescent="0.15">
      <c r="A114" s="36"/>
      <c r="B114" s="36"/>
      <c r="C114" s="56"/>
      <c r="D114" s="102"/>
      <c r="E114" s="143" t="s">
        <v>111</v>
      </c>
      <c r="F114" s="144" t="s">
        <v>144</v>
      </c>
      <c r="G114" s="145"/>
      <c r="H114" s="145"/>
      <c r="I114" s="145"/>
      <c r="J114" s="146"/>
      <c r="K114" s="147"/>
      <c r="L114" s="15"/>
      <c r="M114" s="14"/>
      <c r="N114" s="12"/>
      <c r="O114" s="13"/>
      <c r="P114" s="14"/>
      <c r="Q114" s="148"/>
      <c r="R114" s="149"/>
      <c r="S114" s="149"/>
      <c r="T114" s="149"/>
      <c r="U114" s="149"/>
      <c r="V114" s="149"/>
      <c r="W114" s="149"/>
      <c r="X114" s="149"/>
      <c r="Y114" s="150"/>
      <c r="Z114" s="58"/>
      <c r="AA114" s="72"/>
      <c r="AB114" s="51"/>
    </row>
    <row r="115" spans="1:28" ht="20.100000000000001" customHeight="1" x14ac:dyDescent="0.15">
      <c r="A115" s="36"/>
      <c r="B115" s="36"/>
      <c r="C115" s="56"/>
      <c r="D115" s="102"/>
      <c r="E115" s="143" t="s">
        <v>112</v>
      </c>
      <c r="F115" s="144" t="s">
        <v>145</v>
      </c>
      <c r="G115" s="145"/>
      <c r="H115" s="145"/>
      <c r="I115" s="145"/>
      <c r="J115" s="146"/>
      <c r="K115" s="5"/>
      <c r="L115" s="15"/>
      <c r="M115" s="14"/>
      <c r="N115" s="12"/>
      <c r="O115" s="13"/>
      <c r="P115" s="14"/>
      <c r="Q115" s="6"/>
      <c r="R115" s="7"/>
      <c r="S115" s="7"/>
      <c r="T115" s="7"/>
      <c r="U115" s="7"/>
      <c r="V115" s="7"/>
      <c r="W115" s="7"/>
      <c r="X115" s="7"/>
      <c r="Y115" s="8"/>
      <c r="Z115" s="58"/>
      <c r="AA115" s="72"/>
      <c r="AB115" s="51"/>
    </row>
    <row r="116" spans="1:28" ht="20.100000000000001" customHeight="1" x14ac:dyDescent="0.15">
      <c r="A116" s="36"/>
      <c r="B116" s="36"/>
      <c r="C116" s="56"/>
      <c r="D116" s="102"/>
      <c r="E116" s="143" t="s">
        <v>113</v>
      </c>
      <c r="F116" s="144" t="s">
        <v>146</v>
      </c>
      <c r="G116" s="145"/>
      <c r="H116" s="145"/>
      <c r="I116" s="145"/>
      <c r="J116" s="146"/>
      <c r="K116" s="5"/>
      <c r="L116" s="15"/>
      <c r="M116" s="14"/>
      <c r="N116" s="12"/>
      <c r="O116" s="13"/>
      <c r="P116" s="14"/>
      <c r="Q116" s="6"/>
      <c r="R116" s="7"/>
      <c r="S116" s="7"/>
      <c r="T116" s="7"/>
      <c r="U116" s="7"/>
      <c r="V116" s="7"/>
      <c r="W116" s="7"/>
      <c r="X116" s="7"/>
      <c r="Y116" s="8"/>
      <c r="Z116" s="58"/>
      <c r="AA116" s="72"/>
      <c r="AB116" s="51"/>
    </row>
    <row r="117" spans="1:28" ht="20.100000000000001" customHeight="1" x14ac:dyDescent="0.15">
      <c r="A117" s="36"/>
      <c r="B117" s="36"/>
      <c r="C117" s="56"/>
      <c r="D117" s="102"/>
      <c r="E117" s="143" t="s">
        <v>114</v>
      </c>
      <c r="F117" s="144" t="s">
        <v>147</v>
      </c>
      <c r="G117" s="145"/>
      <c r="H117" s="145"/>
      <c r="I117" s="145"/>
      <c r="J117" s="146"/>
      <c r="K117" s="5"/>
      <c r="L117" s="15"/>
      <c r="M117" s="14"/>
      <c r="N117" s="12"/>
      <c r="O117" s="13"/>
      <c r="P117" s="14"/>
      <c r="Q117" s="6"/>
      <c r="R117" s="7"/>
      <c r="S117" s="7"/>
      <c r="T117" s="7"/>
      <c r="U117" s="7"/>
      <c r="V117" s="7"/>
      <c r="W117" s="7"/>
      <c r="X117" s="7"/>
      <c r="Y117" s="8"/>
      <c r="Z117" s="58"/>
      <c r="AA117" s="72"/>
      <c r="AB117" s="51"/>
    </row>
    <row r="118" spans="1:28" ht="20.100000000000001" customHeight="1" x14ac:dyDescent="0.15">
      <c r="A118" s="36"/>
      <c r="B118" s="36"/>
      <c r="C118" s="56"/>
      <c r="D118" s="102"/>
      <c r="E118" s="143" t="s">
        <v>115</v>
      </c>
      <c r="F118" s="144" t="s">
        <v>148</v>
      </c>
      <c r="G118" s="145"/>
      <c r="H118" s="145"/>
      <c r="I118" s="145"/>
      <c r="J118" s="146"/>
      <c r="K118" s="5"/>
      <c r="L118" s="15"/>
      <c r="M118" s="14"/>
      <c r="N118" s="12"/>
      <c r="O118" s="13"/>
      <c r="P118" s="14"/>
      <c r="Q118" s="6"/>
      <c r="R118" s="7"/>
      <c r="S118" s="7"/>
      <c r="T118" s="7"/>
      <c r="U118" s="7"/>
      <c r="V118" s="7"/>
      <c r="W118" s="7"/>
      <c r="X118" s="7"/>
      <c r="Y118" s="8"/>
      <c r="Z118" s="58"/>
      <c r="AA118" s="72"/>
      <c r="AB118" s="51"/>
    </row>
    <row r="119" spans="1:28" ht="20.100000000000001" customHeight="1" x14ac:dyDescent="0.15">
      <c r="A119" s="36"/>
      <c r="B119" s="36"/>
      <c r="C119" s="56"/>
      <c r="D119" s="102"/>
      <c r="E119" s="143" t="s">
        <v>116</v>
      </c>
      <c r="F119" s="144" t="s">
        <v>149</v>
      </c>
      <c r="G119" s="145"/>
      <c r="H119" s="145"/>
      <c r="I119" s="145"/>
      <c r="J119" s="146"/>
      <c r="K119" s="147"/>
      <c r="L119" s="15"/>
      <c r="M119" s="14"/>
      <c r="N119" s="12"/>
      <c r="O119" s="13"/>
      <c r="P119" s="14"/>
      <c r="Q119" s="148"/>
      <c r="R119" s="149"/>
      <c r="S119" s="149"/>
      <c r="T119" s="149"/>
      <c r="U119" s="149"/>
      <c r="V119" s="149"/>
      <c r="W119" s="149"/>
      <c r="X119" s="149"/>
      <c r="Y119" s="150"/>
      <c r="Z119" s="58"/>
      <c r="AA119" s="72"/>
      <c r="AB119" s="51"/>
    </row>
    <row r="120" spans="1:28" ht="20.100000000000001" customHeight="1" x14ac:dyDescent="0.15">
      <c r="A120" s="36"/>
      <c r="B120" s="36"/>
      <c r="C120" s="56"/>
      <c r="D120" s="102"/>
      <c r="E120" s="143" t="s">
        <v>117</v>
      </c>
      <c r="F120" s="144" t="s">
        <v>150</v>
      </c>
      <c r="G120" s="145"/>
      <c r="H120" s="145"/>
      <c r="I120" s="145"/>
      <c r="J120" s="146"/>
      <c r="K120" s="5"/>
      <c r="L120" s="15"/>
      <c r="M120" s="14"/>
      <c r="N120" s="12"/>
      <c r="O120" s="13"/>
      <c r="P120" s="14"/>
      <c r="Q120" s="6"/>
      <c r="R120" s="7"/>
      <c r="S120" s="7"/>
      <c r="T120" s="7"/>
      <c r="U120" s="7"/>
      <c r="V120" s="7"/>
      <c r="W120" s="7"/>
      <c r="X120" s="7"/>
      <c r="Y120" s="8"/>
      <c r="Z120" s="58"/>
      <c r="AA120" s="72"/>
      <c r="AB120" s="51"/>
    </row>
    <row r="121" spans="1:28" ht="20.100000000000001" customHeight="1" x14ac:dyDescent="0.15">
      <c r="A121" s="36"/>
      <c r="B121" s="36"/>
      <c r="C121" s="56"/>
      <c r="D121" s="102"/>
      <c r="E121" s="143" t="s">
        <v>118</v>
      </c>
      <c r="F121" s="144" t="s">
        <v>151</v>
      </c>
      <c r="G121" s="145"/>
      <c r="H121" s="145"/>
      <c r="I121" s="145"/>
      <c r="J121" s="146"/>
      <c r="K121" s="5"/>
      <c r="L121" s="15"/>
      <c r="M121" s="14"/>
      <c r="N121" s="12"/>
      <c r="O121" s="13"/>
      <c r="P121" s="14"/>
      <c r="Q121" s="6"/>
      <c r="R121" s="7"/>
      <c r="S121" s="7"/>
      <c r="T121" s="7"/>
      <c r="U121" s="7"/>
      <c r="V121" s="7"/>
      <c r="W121" s="7"/>
      <c r="X121" s="7"/>
      <c r="Y121" s="8"/>
      <c r="Z121" s="58"/>
      <c r="AA121" s="72"/>
      <c r="AB121" s="51"/>
    </row>
    <row r="122" spans="1:28" ht="20.100000000000001" customHeight="1" x14ac:dyDescent="0.15">
      <c r="A122" s="36"/>
      <c r="B122" s="36"/>
      <c r="C122" s="56"/>
      <c r="D122" s="102"/>
      <c r="E122" s="143" t="s">
        <v>119</v>
      </c>
      <c r="F122" s="144" t="s">
        <v>152</v>
      </c>
      <c r="G122" s="145"/>
      <c r="H122" s="145"/>
      <c r="I122" s="145"/>
      <c r="J122" s="146"/>
      <c r="K122" s="5"/>
      <c r="L122" s="15"/>
      <c r="M122" s="14"/>
      <c r="N122" s="12"/>
      <c r="O122" s="13"/>
      <c r="P122" s="14"/>
      <c r="Q122" s="6"/>
      <c r="R122" s="7"/>
      <c r="S122" s="7"/>
      <c r="T122" s="7"/>
      <c r="U122" s="7"/>
      <c r="V122" s="7"/>
      <c r="W122" s="7"/>
      <c r="X122" s="7"/>
      <c r="Y122" s="8"/>
      <c r="Z122" s="58"/>
      <c r="AA122" s="72"/>
      <c r="AB122" s="51"/>
    </row>
    <row r="123" spans="1:28" ht="20.100000000000001" customHeight="1" x14ac:dyDescent="0.15">
      <c r="A123" s="36"/>
      <c r="B123" s="36"/>
      <c r="C123" s="56"/>
      <c r="D123" s="102"/>
      <c r="E123" s="143" t="s">
        <v>120</v>
      </c>
      <c r="F123" s="144" t="s">
        <v>153</v>
      </c>
      <c r="G123" s="145"/>
      <c r="H123" s="145"/>
      <c r="I123" s="145"/>
      <c r="J123" s="146"/>
      <c r="K123" s="5"/>
      <c r="L123" s="15"/>
      <c r="M123" s="14"/>
      <c r="N123" s="12"/>
      <c r="O123" s="13"/>
      <c r="P123" s="14"/>
      <c r="Q123" s="6"/>
      <c r="R123" s="7"/>
      <c r="S123" s="7"/>
      <c r="T123" s="7"/>
      <c r="U123" s="7"/>
      <c r="V123" s="7"/>
      <c r="W123" s="7"/>
      <c r="X123" s="7"/>
      <c r="Y123" s="8"/>
      <c r="Z123" s="58"/>
      <c r="AA123" s="72"/>
      <c r="AB123" s="51"/>
    </row>
    <row r="124" spans="1:28" ht="20.100000000000001" customHeight="1" x14ac:dyDescent="0.15">
      <c r="A124" s="36"/>
      <c r="B124" s="36"/>
      <c r="C124" s="56"/>
      <c r="D124" s="102"/>
      <c r="E124" s="143" t="s">
        <v>121</v>
      </c>
      <c r="F124" s="144" t="s">
        <v>154</v>
      </c>
      <c r="G124" s="145"/>
      <c r="H124" s="145"/>
      <c r="I124" s="145"/>
      <c r="J124" s="146"/>
      <c r="K124" s="5"/>
      <c r="L124" s="15"/>
      <c r="M124" s="14"/>
      <c r="N124" s="12"/>
      <c r="O124" s="13"/>
      <c r="P124" s="14"/>
      <c r="Q124" s="6"/>
      <c r="R124" s="7"/>
      <c r="S124" s="7"/>
      <c r="T124" s="7"/>
      <c r="U124" s="7"/>
      <c r="V124" s="7"/>
      <c r="W124" s="7"/>
      <c r="X124" s="7"/>
      <c r="Y124" s="8"/>
      <c r="Z124" s="58"/>
      <c r="AA124" s="72"/>
      <c r="AB124" s="51"/>
    </row>
    <row r="125" spans="1:28" ht="20.100000000000001" customHeight="1" x14ac:dyDescent="0.15">
      <c r="A125" s="36"/>
      <c r="B125" s="36"/>
      <c r="C125" s="56"/>
      <c r="D125" s="102"/>
      <c r="E125" s="143" t="s">
        <v>122</v>
      </c>
      <c r="F125" s="144" t="s">
        <v>155</v>
      </c>
      <c r="G125" s="145"/>
      <c r="H125" s="145"/>
      <c r="I125" s="145"/>
      <c r="J125" s="146"/>
      <c r="K125" s="5"/>
      <c r="L125" s="15"/>
      <c r="M125" s="14"/>
      <c r="N125" s="12"/>
      <c r="O125" s="13"/>
      <c r="P125" s="14"/>
      <c r="Q125" s="6"/>
      <c r="R125" s="7"/>
      <c r="S125" s="7"/>
      <c r="T125" s="7"/>
      <c r="U125" s="7"/>
      <c r="V125" s="7"/>
      <c r="W125" s="7"/>
      <c r="X125" s="7"/>
      <c r="Y125" s="8"/>
      <c r="Z125" s="58"/>
      <c r="AA125" s="72"/>
      <c r="AB125" s="51"/>
    </row>
    <row r="126" spans="1:28" ht="20.100000000000001" customHeight="1" x14ac:dyDescent="0.15">
      <c r="A126" s="36"/>
      <c r="B126" s="36"/>
      <c r="C126" s="56"/>
      <c r="D126" s="102"/>
      <c r="E126" s="143" t="s">
        <v>123</v>
      </c>
      <c r="F126" s="144" t="s">
        <v>156</v>
      </c>
      <c r="G126" s="145"/>
      <c r="H126" s="145"/>
      <c r="I126" s="145"/>
      <c r="J126" s="146"/>
      <c r="K126" s="147"/>
      <c r="L126" s="15"/>
      <c r="M126" s="14"/>
      <c r="N126" s="12"/>
      <c r="O126" s="13"/>
      <c r="P126" s="14"/>
      <c r="Q126" s="148"/>
      <c r="R126" s="149"/>
      <c r="S126" s="149"/>
      <c r="T126" s="149"/>
      <c r="U126" s="149"/>
      <c r="V126" s="149"/>
      <c r="W126" s="149"/>
      <c r="X126" s="149"/>
      <c r="Y126" s="150"/>
      <c r="Z126" s="58"/>
      <c r="AA126" s="72"/>
      <c r="AB126" s="51"/>
    </row>
    <row r="127" spans="1:28" ht="20.100000000000001" customHeight="1" x14ac:dyDescent="0.15">
      <c r="A127" s="36"/>
      <c r="B127" s="36"/>
      <c r="C127" s="56"/>
      <c r="D127" s="102"/>
      <c r="E127" s="143" t="s">
        <v>124</v>
      </c>
      <c r="F127" s="144" t="s">
        <v>157</v>
      </c>
      <c r="G127" s="145"/>
      <c r="H127" s="145"/>
      <c r="I127" s="145"/>
      <c r="J127" s="146"/>
      <c r="K127" s="5"/>
      <c r="L127" s="15"/>
      <c r="M127" s="14"/>
      <c r="N127" s="12"/>
      <c r="O127" s="13"/>
      <c r="P127" s="14"/>
      <c r="Q127" s="6"/>
      <c r="R127" s="7"/>
      <c r="S127" s="7"/>
      <c r="T127" s="7"/>
      <c r="U127" s="7"/>
      <c r="V127" s="7"/>
      <c r="W127" s="7"/>
      <c r="X127" s="7"/>
      <c r="Y127" s="8"/>
      <c r="Z127" s="58"/>
      <c r="AA127" s="72"/>
      <c r="AB127" s="51"/>
    </row>
    <row r="128" spans="1:28" ht="20.100000000000001" customHeight="1" x14ac:dyDescent="0.15">
      <c r="A128" s="36"/>
      <c r="B128" s="36"/>
      <c r="C128" s="56"/>
      <c r="D128" s="102"/>
      <c r="E128" s="143" t="s">
        <v>125</v>
      </c>
      <c r="F128" s="144" t="s">
        <v>158</v>
      </c>
      <c r="G128" s="145"/>
      <c r="H128" s="145"/>
      <c r="I128" s="145"/>
      <c r="J128" s="146"/>
      <c r="K128" s="5"/>
      <c r="L128" s="15"/>
      <c r="M128" s="14"/>
      <c r="N128" s="12"/>
      <c r="O128" s="13"/>
      <c r="P128" s="14"/>
      <c r="Q128" s="6"/>
      <c r="R128" s="7"/>
      <c r="S128" s="7"/>
      <c r="T128" s="7"/>
      <c r="U128" s="7"/>
      <c r="V128" s="7"/>
      <c r="W128" s="7"/>
      <c r="X128" s="7"/>
      <c r="Y128" s="8"/>
      <c r="Z128" s="58"/>
      <c r="AA128" s="72"/>
      <c r="AB128" s="51"/>
    </row>
    <row r="129" spans="1:28" ht="20.100000000000001" customHeight="1" x14ac:dyDescent="0.15">
      <c r="A129" s="36"/>
      <c r="B129" s="36"/>
      <c r="C129" s="56"/>
      <c r="D129" s="102"/>
      <c r="E129" s="143" t="s">
        <v>126</v>
      </c>
      <c r="F129" s="144" t="s">
        <v>159</v>
      </c>
      <c r="G129" s="145"/>
      <c r="H129" s="145"/>
      <c r="I129" s="145"/>
      <c r="J129" s="146"/>
      <c r="K129" s="5"/>
      <c r="L129" s="15"/>
      <c r="M129" s="14"/>
      <c r="N129" s="12"/>
      <c r="O129" s="13"/>
      <c r="P129" s="14"/>
      <c r="Q129" s="6"/>
      <c r="R129" s="7"/>
      <c r="S129" s="7"/>
      <c r="T129" s="7"/>
      <c r="U129" s="7"/>
      <c r="V129" s="7"/>
      <c r="W129" s="7"/>
      <c r="X129" s="7"/>
      <c r="Y129" s="8"/>
      <c r="Z129" s="58"/>
      <c r="AA129" s="72"/>
      <c r="AB129" s="51"/>
    </row>
    <row r="130" spans="1:28" ht="20.100000000000001" customHeight="1" x14ac:dyDescent="0.15">
      <c r="A130" s="36"/>
      <c r="B130" s="36"/>
      <c r="C130" s="56"/>
      <c r="D130" s="102"/>
      <c r="E130" s="143" t="s">
        <v>127</v>
      </c>
      <c r="F130" s="144" t="s">
        <v>160</v>
      </c>
      <c r="G130" s="145"/>
      <c r="H130" s="145"/>
      <c r="I130" s="145"/>
      <c r="J130" s="146"/>
      <c r="K130" s="5"/>
      <c r="L130" s="15"/>
      <c r="M130" s="14"/>
      <c r="N130" s="12"/>
      <c r="O130" s="13"/>
      <c r="P130" s="14"/>
      <c r="Q130" s="6"/>
      <c r="R130" s="7"/>
      <c r="S130" s="7"/>
      <c r="T130" s="7"/>
      <c r="U130" s="7"/>
      <c r="V130" s="7"/>
      <c r="W130" s="7"/>
      <c r="X130" s="7"/>
      <c r="Y130" s="8"/>
      <c r="Z130" s="58"/>
      <c r="AA130" s="72"/>
      <c r="AB130" s="51"/>
    </row>
    <row r="131" spans="1:28" ht="20.100000000000001" customHeight="1" x14ac:dyDescent="0.15">
      <c r="A131" s="36"/>
      <c r="B131" s="36"/>
      <c r="C131" s="56"/>
      <c r="D131" s="102"/>
      <c r="E131" s="143" t="s">
        <v>128</v>
      </c>
      <c r="F131" s="144" t="s">
        <v>161</v>
      </c>
      <c r="G131" s="145"/>
      <c r="H131" s="145"/>
      <c r="I131" s="145"/>
      <c r="J131" s="146"/>
      <c r="K131" s="5"/>
      <c r="L131" s="15"/>
      <c r="M131" s="14"/>
      <c r="N131" s="12"/>
      <c r="O131" s="13"/>
      <c r="P131" s="14"/>
      <c r="Q131" s="6"/>
      <c r="R131" s="7"/>
      <c r="S131" s="7"/>
      <c r="T131" s="7"/>
      <c r="U131" s="7"/>
      <c r="V131" s="7"/>
      <c r="W131" s="7"/>
      <c r="X131" s="7"/>
      <c r="Y131" s="8"/>
      <c r="Z131" s="58"/>
      <c r="AA131" s="72"/>
      <c r="AB131" s="51"/>
    </row>
    <row r="132" spans="1:28" ht="20.100000000000001" customHeight="1" x14ac:dyDescent="0.15">
      <c r="A132" s="36"/>
      <c r="B132" s="36"/>
      <c r="C132" s="56"/>
      <c r="D132" s="102"/>
      <c r="E132" s="143" t="s">
        <v>129</v>
      </c>
      <c r="F132" s="144" t="s">
        <v>162</v>
      </c>
      <c r="G132" s="145"/>
      <c r="H132" s="145"/>
      <c r="I132" s="145"/>
      <c r="J132" s="146"/>
      <c r="K132" s="5"/>
      <c r="L132" s="15"/>
      <c r="M132" s="14"/>
      <c r="N132" s="12"/>
      <c r="O132" s="13"/>
      <c r="P132" s="14"/>
      <c r="Q132" s="6"/>
      <c r="R132" s="7"/>
      <c r="S132" s="7"/>
      <c r="T132" s="7"/>
      <c r="U132" s="7"/>
      <c r="V132" s="7"/>
      <c r="W132" s="7"/>
      <c r="X132" s="7"/>
      <c r="Y132" s="8"/>
      <c r="Z132" s="58"/>
      <c r="AA132" s="72"/>
      <c r="AB132" s="51"/>
    </row>
    <row r="133" spans="1:28" ht="20.100000000000001" customHeight="1" x14ac:dyDescent="0.15">
      <c r="A133" s="36"/>
      <c r="B133" s="36"/>
      <c r="C133" s="56"/>
      <c r="D133" s="102"/>
      <c r="E133" s="143" t="s">
        <v>130</v>
      </c>
      <c r="F133" s="144" t="s">
        <v>163</v>
      </c>
      <c r="G133" s="145"/>
      <c r="H133" s="145"/>
      <c r="I133" s="145"/>
      <c r="J133" s="146"/>
      <c r="K133" s="5"/>
      <c r="L133" s="15"/>
      <c r="M133" s="14"/>
      <c r="N133" s="12"/>
      <c r="O133" s="13"/>
      <c r="P133" s="14"/>
      <c r="Q133" s="6"/>
      <c r="R133" s="7"/>
      <c r="S133" s="7"/>
      <c r="T133" s="7"/>
      <c r="U133" s="7"/>
      <c r="V133" s="7"/>
      <c r="W133" s="7"/>
      <c r="X133" s="7"/>
      <c r="Y133" s="8"/>
      <c r="Z133" s="58"/>
      <c r="AA133" s="72"/>
      <c r="AB133" s="51"/>
    </row>
    <row r="134" spans="1:28" ht="20.100000000000001" customHeight="1" x14ac:dyDescent="0.15">
      <c r="A134" s="36"/>
      <c r="B134" s="36"/>
      <c r="C134" s="56"/>
      <c r="D134" s="102"/>
      <c r="E134" s="143" t="s">
        <v>131</v>
      </c>
      <c r="F134" s="144" t="s">
        <v>164</v>
      </c>
      <c r="G134" s="145"/>
      <c r="H134" s="145"/>
      <c r="I134" s="145"/>
      <c r="J134" s="146"/>
      <c r="K134" s="5"/>
      <c r="L134" s="15"/>
      <c r="M134" s="14"/>
      <c r="N134" s="12"/>
      <c r="O134" s="13"/>
      <c r="P134" s="14"/>
      <c r="Q134" s="6"/>
      <c r="R134" s="7"/>
      <c r="S134" s="7"/>
      <c r="T134" s="7"/>
      <c r="U134" s="7"/>
      <c r="V134" s="7"/>
      <c r="W134" s="7"/>
      <c r="X134" s="7"/>
      <c r="Y134" s="8"/>
      <c r="Z134" s="58"/>
      <c r="AA134" s="72"/>
      <c r="AB134" s="51"/>
    </row>
    <row r="135" spans="1:28" ht="20.100000000000001" customHeight="1" x14ac:dyDescent="0.15">
      <c r="A135" s="36"/>
      <c r="B135" s="36"/>
      <c r="C135" s="52"/>
      <c r="D135" s="102"/>
      <c r="E135" s="143" t="s">
        <v>132</v>
      </c>
      <c r="F135" s="144" t="s">
        <v>165</v>
      </c>
      <c r="G135" s="145"/>
      <c r="H135" s="145"/>
      <c r="I135" s="145"/>
      <c r="J135" s="146"/>
      <c r="K135" s="5"/>
      <c r="L135" s="15"/>
      <c r="M135" s="14"/>
      <c r="N135" s="12"/>
      <c r="O135" s="13"/>
      <c r="P135" s="14"/>
      <c r="Q135" s="6"/>
      <c r="R135" s="7"/>
      <c r="S135" s="7"/>
      <c r="T135" s="7"/>
      <c r="U135" s="7"/>
      <c r="V135" s="7"/>
      <c r="W135" s="7"/>
      <c r="X135" s="7"/>
      <c r="Y135" s="8"/>
      <c r="AA135" s="126"/>
      <c r="AB135" s="51"/>
    </row>
    <row r="136" spans="1:28" ht="20.100000000000001" customHeight="1" x14ac:dyDescent="0.15">
      <c r="A136" s="36"/>
      <c r="B136" s="36"/>
      <c r="C136" s="56"/>
      <c r="D136" s="102"/>
      <c r="E136" s="143" t="s">
        <v>133</v>
      </c>
      <c r="F136" s="144" t="s">
        <v>166</v>
      </c>
      <c r="G136" s="145"/>
      <c r="H136" s="145"/>
      <c r="I136" s="145"/>
      <c r="J136" s="146"/>
      <c r="K136" s="5"/>
      <c r="L136" s="15"/>
      <c r="M136" s="14"/>
      <c r="N136" s="12"/>
      <c r="O136" s="13"/>
      <c r="P136" s="14"/>
      <c r="Q136" s="6"/>
      <c r="R136" s="7"/>
      <c r="S136" s="7"/>
      <c r="T136" s="7"/>
      <c r="U136" s="7"/>
      <c r="V136" s="7"/>
      <c r="W136" s="7"/>
      <c r="X136" s="7"/>
      <c r="Y136" s="8"/>
      <c r="Z136" s="58"/>
      <c r="AA136" s="72"/>
      <c r="AB136" s="51"/>
    </row>
    <row r="137" spans="1:28" ht="20.100000000000001" customHeight="1" x14ac:dyDescent="0.15">
      <c r="A137" s="36"/>
      <c r="B137" s="36"/>
      <c r="C137" s="56"/>
      <c r="D137" s="102"/>
      <c r="E137" s="143" t="s">
        <v>134</v>
      </c>
      <c r="F137" s="144" t="s">
        <v>167</v>
      </c>
      <c r="G137" s="145"/>
      <c r="H137" s="145"/>
      <c r="I137" s="145"/>
      <c r="J137" s="146"/>
      <c r="K137" s="5"/>
      <c r="L137" s="15"/>
      <c r="M137" s="14"/>
      <c r="N137" s="12"/>
      <c r="O137" s="13"/>
      <c r="P137" s="14"/>
      <c r="Q137" s="6"/>
      <c r="R137" s="7"/>
      <c r="S137" s="7"/>
      <c r="T137" s="7"/>
      <c r="U137" s="7"/>
      <c r="V137" s="7"/>
      <c r="W137" s="7"/>
      <c r="X137" s="7"/>
      <c r="Y137" s="8"/>
      <c r="Z137" s="58"/>
      <c r="AA137" s="72"/>
      <c r="AB137" s="51"/>
    </row>
    <row r="138" spans="1:28" ht="20.100000000000001" customHeight="1" x14ac:dyDescent="0.15">
      <c r="A138" s="36"/>
      <c r="B138" s="36"/>
      <c r="C138" s="56"/>
      <c r="D138" s="102"/>
      <c r="E138" s="143" t="s">
        <v>135</v>
      </c>
      <c r="F138" s="144" t="s">
        <v>168</v>
      </c>
      <c r="G138" s="145"/>
      <c r="H138" s="145"/>
      <c r="I138" s="145"/>
      <c r="J138" s="146"/>
      <c r="K138" s="5"/>
      <c r="L138" s="15"/>
      <c r="M138" s="14"/>
      <c r="N138" s="12"/>
      <c r="O138" s="13"/>
      <c r="P138" s="14"/>
      <c r="Q138" s="6"/>
      <c r="R138" s="7"/>
      <c r="S138" s="7"/>
      <c r="T138" s="7"/>
      <c r="U138" s="7"/>
      <c r="V138" s="7"/>
      <c r="W138" s="7"/>
      <c r="X138" s="7"/>
      <c r="Y138" s="8"/>
      <c r="Z138" s="58"/>
      <c r="AA138" s="72"/>
      <c r="AB138" s="51"/>
    </row>
    <row r="139" spans="1:28" ht="20.100000000000001" customHeight="1" x14ac:dyDescent="0.15">
      <c r="A139" s="36"/>
      <c r="B139" s="36"/>
      <c r="C139" s="56"/>
      <c r="D139" s="102"/>
      <c r="E139" s="143" t="s">
        <v>136</v>
      </c>
      <c r="F139" s="144" t="s">
        <v>169</v>
      </c>
      <c r="G139" s="145"/>
      <c r="H139" s="145"/>
      <c r="I139" s="145"/>
      <c r="J139" s="146"/>
      <c r="K139" s="5"/>
      <c r="L139" s="15"/>
      <c r="M139" s="14"/>
      <c r="N139" s="12"/>
      <c r="O139" s="13"/>
      <c r="P139" s="14"/>
      <c r="Q139" s="6"/>
      <c r="R139" s="7"/>
      <c r="S139" s="7"/>
      <c r="T139" s="7"/>
      <c r="U139" s="7"/>
      <c r="V139" s="7"/>
      <c r="W139" s="7"/>
      <c r="X139" s="7"/>
      <c r="Y139" s="8"/>
      <c r="Z139" s="58"/>
      <c r="AA139" s="72"/>
      <c r="AB139" s="51"/>
    </row>
    <row r="140" spans="1:28" ht="20.100000000000001" customHeight="1" x14ac:dyDescent="0.15">
      <c r="A140" s="36"/>
      <c r="B140" s="36"/>
      <c r="C140" s="56"/>
      <c r="D140" s="102"/>
      <c r="E140" s="143" t="s">
        <v>137</v>
      </c>
      <c r="F140" s="144" t="s">
        <v>170</v>
      </c>
      <c r="G140" s="145"/>
      <c r="H140" s="145"/>
      <c r="I140" s="145"/>
      <c r="J140" s="146"/>
      <c r="K140" s="5"/>
      <c r="L140" s="15"/>
      <c r="M140" s="14"/>
      <c r="N140" s="12"/>
      <c r="O140" s="13"/>
      <c r="P140" s="14"/>
      <c r="Q140" s="6"/>
      <c r="R140" s="7"/>
      <c r="S140" s="7"/>
      <c r="T140" s="7"/>
      <c r="U140" s="7"/>
      <c r="V140" s="7"/>
      <c r="W140" s="7"/>
      <c r="X140" s="7"/>
      <c r="Y140" s="8"/>
      <c r="Z140" s="58"/>
      <c r="AA140" s="72"/>
      <c r="AB140" s="51"/>
    </row>
    <row r="141" spans="1:28" ht="20.100000000000001" customHeight="1" x14ac:dyDescent="0.15">
      <c r="A141" s="36"/>
      <c r="B141" s="36"/>
      <c r="C141" s="56"/>
      <c r="D141" s="102"/>
      <c r="E141" s="143" t="s">
        <v>138</v>
      </c>
      <c r="F141" s="144" t="s">
        <v>171</v>
      </c>
      <c r="G141" s="145"/>
      <c r="H141" s="145"/>
      <c r="I141" s="145"/>
      <c r="J141" s="146"/>
      <c r="K141" s="5"/>
      <c r="L141" s="15"/>
      <c r="M141" s="14"/>
      <c r="N141" s="12"/>
      <c r="O141" s="13"/>
      <c r="P141" s="14"/>
      <c r="Q141" s="6"/>
      <c r="R141" s="7"/>
      <c r="S141" s="7"/>
      <c r="T141" s="7"/>
      <c r="U141" s="7"/>
      <c r="V141" s="7"/>
      <c r="W141" s="7"/>
      <c r="X141" s="7"/>
      <c r="Y141" s="8"/>
      <c r="Z141" s="58"/>
      <c r="AA141" s="72"/>
      <c r="AB141" s="51"/>
    </row>
    <row r="142" spans="1:28" ht="20.100000000000001" customHeight="1" x14ac:dyDescent="0.15">
      <c r="A142" s="36"/>
      <c r="B142" s="36"/>
      <c r="C142" s="56"/>
      <c r="D142" s="102"/>
      <c r="E142" s="143" t="s">
        <v>139</v>
      </c>
      <c r="F142" s="144" t="s">
        <v>172</v>
      </c>
      <c r="G142" s="145"/>
      <c r="H142" s="145"/>
      <c r="I142" s="145"/>
      <c r="J142" s="146"/>
      <c r="K142" s="5"/>
      <c r="L142" s="15"/>
      <c r="M142" s="14"/>
      <c r="N142" s="12"/>
      <c r="O142" s="13"/>
      <c r="P142" s="14"/>
      <c r="Q142" s="6"/>
      <c r="R142" s="7"/>
      <c r="S142" s="7"/>
      <c r="T142" s="7"/>
      <c r="U142" s="7"/>
      <c r="V142" s="7"/>
      <c r="W142" s="7"/>
      <c r="X142" s="7"/>
      <c r="Y142" s="8"/>
      <c r="Z142" s="58"/>
      <c r="AA142" s="72"/>
      <c r="AB142" s="51"/>
    </row>
    <row r="143" spans="1:28" ht="20.100000000000001" customHeight="1" x14ac:dyDescent="0.15">
      <c r="A143" s="36"/>
      <c r="B143" s="36"/>
      <c r="C143" s="56"/>
      <c r="D143" s="102"/>
      <c r="E143" s="143" t="s">
        <v>140</v>
      </c>
      <c r="F143" s="144" t="s">
        <v>173</v>
      </c>
      <c r="G143" s="145"/>
      <c r="H143" s="145"/>
      <c r="I143" s="145"/>
      <c r="J143" s="146"/>
      <c r="K143" s="5"/>
      <c r="L143" s="15"/>
      <c r="M143" s="14"/>
      <c r="N143" s="12"/>
      <c r="O143" s="13"/>
      <c r="P143" s="14"/>
      <c r="Q143" s="6"/>
      <c r="R143" s="7"/>
      <c r="S143" s="7"/>
      <c r="T143" s="7"/>
      <c r="U143" s="7"/>
      <c r="V143" s="7"/>
      <c r="W143" s="7"/>
      <c r="X143" s="7"/>
      <c r="Y143" s="8"/>
      <c r="Z143" s="58"/>
      <c r="AA143" s="72"/>
      <c r="AB143" s="51"/>
    </row>
    <row r="144" spans="1:28" ht="20.100000000000001" customHeight="1" x14ac:dyDescent="0.15">
      <c r="A144" s="36"/>
      <c r="B144" s="36"/>
      <c r="C144" s="56"/>
      <c r="D144" s="102"/>
      <c r="E144" s="143" t="s">
        <v>141</v>
      </c>
      <c r="F144" s="144" t="s">
        <v>174</v>
      </c>
      <c r="G144" s="145"/>
      <c r="H144" s="145"/>
      <c r="I144" s="145"/>
      <c r="J144" s="146"/>
      <c r="K144" s="5"/>
      <c r="L144" s="15"/>
      <c r="M144" s="14"/>
      <c r="N144" s="12"/>
      <c r="O144" s="13"/>
      <c r="P144" s="14"/>
      <c r="Q144" s="6"/>
      <c r="R144" s="7"/>
      <c r="S144" s="7"/>
      <c r="T144" s="7"/>
      <c r="U144" s="7"/>
      <c r="V144" s="7"/>
      <c r="W144" s="7"/>
      <c r="X144" s="7"/>
      <c r="Y144" s="8"/>
      <c r="Z144" s="58"/>
      <c r="AA144" s="72"/>
      <c r="AB144" s="51"/>
    </row>
    <row r="145" spans="1:28" ht="20.100000000000001" customHeight="1" x14ac:dyDescent="0.15">
      <c r="A145" s="36"/>
      <c r="B145" s="36"/>
      <c r="C145" s="56"/>
      <c r="D145" s="102"/>
      <c r="E145" s="151" t="s">
        <v>142</v>
      </c>
      <c r="F145" s="152" t="s">
        <v>5</v>
      </c>
      <c r="G145" s="153"/>
      <c r="H145" s="153"/>
      <c r="I145" s="153"/>
      <c r="J145" s="154"/>
      <c r="K145" s="155"/>
      <c r="L145" s="156"/>
      <c r="M145" s="157"/>
      <c r="N145" s="16"/>
      <c r="O145" s="17"/>
      <c r="P145" s="18"/>
      <c r="Q145" s="158"/>
      <c r="R145" s="159"/>
      <c r="S145" s="159"/>
      <c r="T145" s="159"/>
      <c r="U145" s="159"/>
      <c r="V145" s="159"/>
      <c r="W145" s="159"/>
      <c r="X145" s="159"/>
      <c r="Y145" s="160"/>
      <c r="Z145" s="58"/>
      <c r="AA145" s="72"/>
      <c r="AB145" s="51"/>
    </row>
    <row r="146" spans="1:28" ht="20.100000000000001" customHeight="1" x14ac:dyDescent="0.15">
      <c r="A146" s="36"/>
      <c r="B146" s="36"/>
      <c r="C146" s="56"/>
      <c r="D146" s="57"/>
      <c r="E146" s="161"/>
      <c r="F146" s="161"/>
      <c r="G146" s="161"/>
      <c r="H146" s="161"/>
      <c r="I146" s="161"/>
      <c r="J146" s="162"/>
      <c r="K146" s="162"/>
      <c r="L146" s="163"/>
      <c r="M146" s="164"/>
      <c r="N146" s="165"/>
      <c r="O146" s="166"/>
      <c r="P146" s="167"/>
      <c r="Q146" s="167"/>
      <c r="R146" s="168"/>
      <c r="S146" s="168"/>
      <c r="T146" s="168"/>
      <c r="U146" s="168"/>
      <c r="V146" s="168"/>
      <c r="W146" s="168"/>
      <c r="X146" s="168"/>
      <c r="Y146" s="168"/>
      <c r="Z146" s="58"/>
      <c r="AA146" s="72"/>
      <c r="AB146" s="51"/>
    </row>
    <row r="147" spans="1:28" ht="15" customHeight="1" x14ac:dyDescent="0.15">
      <c r="A147" s="36"/>
      <c r="B147" s="36"/>
      <c r="C147" s="75"/>
      <c r="D147" s="76"/>
      <c r="E147" s="76"/>
      <c r="F147" s="76"/>
      <c r="G147" s="76"/>
      <c r="H147" s="76"/>
      <c r="I147" s="169"/>
      <c r="J147" s="77"/>
      <c r="K147" s="77"/>
      <c r="L147" s="77"/>
      <c r="M147" s="77"/>
      <c r="N147" s="77"/>
      <c r="O147" s="77"/>
      <c r="P147" s="77"/>
      <c r="Q147" s="77"/>
      <c r="R147" s="77"/>
      <c r="S147" s="77"/>
      <c r="T147" s="77"/>
      <c r="U147" s="77"/>
      <c r="V147" s="77"/>
      <c r="W147" s="77"/>
      <c r="X147" s="77"/>
      <c r="Y147" s="77"/>
      <c r="Z147" s="78"/>
      <c r="AB147" s="51"/>
    </row>
    <row r="148" spans="1:28" ht="15" customHeight="1" x14ac:dyDescent="0.15">
      <c r="A148" s="36"/>
      <c r="B148" s="36"/>
      <c r="C148" s="54"/>
      <c r="D148" s="58"/>
      <c r="E148" s="58"/>
      <c r="F148" s="58"/>
      <c r="G148" s="58"/>
      <c r="H148" s="58"/>
      <c r="I148" s="170"/>
      <c r="J148" s="79"/>
      <c r="K148" s="79"/>
      <c r="L148" s="79"/>
      <c r="M148" s="79"/>
      <c r="N148" s="79"/>
      <c r="O148" s="79"/>
      <c r="P148" s="79"/>
      <c r="Q148" s="79"/>
      <c r="R148" s="79"/>
      <c r="S148" s="79"/>
      <c r="T148" s="79"/>
      <c r="U148" s="79"/>
      <c r="V148" s="79"/>
      <c r="W148" s="79"/>
      <c r="X148" s="79"/>
      <c r="Y148" s="79"/>
      <c r="Z148" s="58"/>
      <c r="AB148" s="51"/>
    </row>
    <row r="149" spans="1:28" ht="15" customHeight="1" x14ac:dyDescent="0.15">
      <c r="AB149" s="51"/>
    </row>
    <row r="150" spans="1:28" ht="20.100000000000001" customHeight="1" x14ac:dyDescent="0.15">
      <c r="A150" s="36"/>
      <c r="B150" s="36"/>
      <c r="C150" s="48" t="s">
        <v>10</v>
      </c>
      <c r="D150" s="49"/>
      <c r="E150" s="49"/>
      <c r="F150" s="49"/>
      <c r="G150" s="49"/>
      <c r="H150" s="50"/>
      <c r="Z150" s="37"/>
      <c r="AB150" s="51"/>
    </row>
    <row r="151" spans="1:28" ht="9.9499999999999993" customHeight="1" x14ac:dyDescent="0.15">
      <c r="A151" s="36"/>
      <c r="B151" s="36"/>
      <c r="C151" s="52"/>
      <c r="D151" s="53"/>
      <c r="E151" s="66"/>
      <c r="F151" s="66"/>
      <c r="G151" s="66"/>
      <c r="H151" s="66"/>
      <c r="I151" s="81"/>
      <c r="J151" s="54"/>
      <c r="K151" s="54"/>
      <c r="L151" s="54"/>
      <c r="M151" s="54"/>
      <c r="N151" s="54"/>
      <c r="O151" s="54"/>
      <c r="P151" s="54"/>
      <c r="Q151" s="54"/>
      <c r="R151" s="54"/>
      <c r="S151" s="54"/>
      <c r="T151" s="54"/>
      <c r="U151" s="54"/>
      <c r="V151" s="54"/>
      <c r="W151" s="54"/>
      <c r="X151" s="54"/>
      <c r="Y151" s="54"/>
      <c r="Z151" s="171"/>
      <c r="AB151" s="51"/>
    </row>
    <row r="152" spans="1:28" ht="20.100000000000001" customHeight="1" x14ac:dyDescent="0.15">
      <c r="A152" s="36"/>
      <c r="B152" s="36"/>
      <c r="C152" s="52"/>
      <c r="D152" s="67" t="s">
        <v>69</v>
      </c>
      <c r="E152" s="68"/>
      <c r="F152" s="68"/>
      <c r="G152" s="68"/>
      <c r="H152" s="68"/>
      <c r="I152" s="68"/>
      <c r="J152" s="68"/>
      <c r="K152" s="68"/>
      <c r="L152" s="68"/>
      <c r="M152" s="68"/>
      <c r="N152" s="68"/>
      <c r="O152" s="68"/>
      <c r="P152" s="68"/>
      <c r="Q152" s="68"/>
      <c r="R152" s="68"/>
      <c r="S152" s="68"/>
      <c r="T152" s="68"/>
      <c r="U152" s="68"/>
      <c r="V152" s="68"/>
      <c r="W152" s="68"/>
      <c r="X152" s="68"/>
      <c r="Y152" s="70"/>
      <c r="Z152" s="102"/>
      <c r="AB152" s="51"/>
    </row>
    <row r="153" spans="1:28" ht="9.9499999999999993" customHeight="1" x14ac:dyDescent="0.15">
      <c r="A153" s="36"/>
      <c r="B153" s="36"/>
      <c r="C153" s="52"/>
      <c r="D153" s="172"/>
      <c r="E153" s="53"/>
      <c r="F153" s="53"/>
      <c r="G153" s="53"/>
      <c r="H153" s="53"/>
      <c r="I153" s="58"/>
      <c r="J153" s="58"/>
      <c r="K153" s="58"/>
      <c r="L153" s="58"/>
      <c r="M153" s="58"/>
      <c r="N153" s="58"/>
      <c r="O153" s="58"/>
      <c r="P153" s="58"/>
      <c r="Q153" s="58"/>
      <c r="R153" s="58"/>
      <c r="S153" s="58"/>
      <c r="T153" s="58"/>
      <c r="U153" s="58"/>
      <c r="V153" s="58"/>
      <c r="W153" s="58"/>
      <c r="X153" s="58"/>
      <c r="Y153" s="58"/>
      <c r="Z153" s="102"/>
      <c r="AB153" s="51"/>
    </row>
    <row r="154" spans="1:28" ht="20.100000000000001" customHeight="1" x14ac:dyDescent="0.15">
      <c r="A154" s="36"/>
      <c r="B154" s="36"/>
      <c r="C154" s="56"/>
      <c r="D154" s="57">
        <v>1</v>
      </c>
      <c r="E154" s="173" t="s">
        <v>5</v>
      </c>
      <c r="F154" s="173"/>
      <c r="G154" s="173"/>
      <c r="H154" s="173"/>
      <c r="I154" s="173"/>
      <c r="J154" s="174"/>
      <c r="K154" s="174"/>
      <c r="L154" s="174"/>
      <c r="M154" s="174"/>
      <c r="N154" s="174"/>
      <c r="O154" s="174"/>
      <c r="P154" s="173"/>
      <c r="Q154" s="173"/>
      <c r="Z154" s="59"/>
      <c r="AA154" s="58"/>
      <c r="AB154" s="51"/>
    </row>
    <row r="155" spans="1:28" ht="72.95" customHeight="1" x14ac:dyDescent="0.15">
      <c r="A155" s="36"/>
      <c r="B155" s="36"/>
      <c r="C155" s="56"/>
      <c r="D155" s="21"/>
      <c r="E155" s="21"/>
      <c r="F155" s="21"/>
      <c r="G155" s="21"/>
      <c r="H155" s="21"/>
      <c r="I155" s="21"/>
      <c r="J155" s="21"/>
      <c r="K155" s="21"/>
      <c r="L155" s="21"/>
      <c r="M155" s="21"/>
      <c r="N155" s="21"/>
      <c r="O155" s="21"/>
      <c r="P155" s="21"/>
      <c r="Q155" s="21"/>
      <c r="R155" s="21"/>
      <c r="S155" s="21"/>
      <c r="T155" s="21"/>
      <c r="U155" s="21"/>
      <c r="V155" s="21"/>
      <c r="W155" s="21"/>
      <c r="X155" s="21"/>
      <c r="Y155" s="21"/>
      <c r="Z155" s="59"/>
      <c r="AA155" s="58"/>
      <c r="AB155" s="51"/>
    </row>
    <row r="156" spans="1:28" ht="20.100000000000001" customHeight="1" x14ac:dyDescent="0.15">
      <c r="A156" s="36"/>
      <c r="B156" s="36"/>
      <c r="C156" s="75"/>
      <c r="D156" s="76"/>
      <c r="E156" s="76"/>
      <c r="F156" s="76"/>
      <c r="G156" s="76"/>
      <c r="H156" s="76"/>
      <c r="I156" s="77"/>
      <c r="J156" s="77"/>
      <c r="K156" s="77"/>
      <c r="L156" s="77"/>
      <c r="M156" s="77"/>
      <c r="N156" s="77"/>
      <c r="O156" s="77"/>
      <c r="P156" s="77"/>
      <c r="Q156" s="77"/>
      <c r="R156" s="77"/>
      <c r="S156" s="77"/>
      <c r="T156" s="77"/>
      <c r="U156" s="77"/>
      <c r="V156" s="77"/>
      <c r="W156" s="77"/>
      <c r="X156" s="77"/>
      <c r="Y156" s="77"/>
      <c r="Z156" s="64"/>
      <c r="AB156" s="51"/>
    </row>
    <row r="157" spans="1:28" ht="15.75" customHeight="1" x14ac:dyDescent="0.15"/>
  </sheetData>
  <sheetProtection algorithmName="SHA-512" hashValue="ql59X5gS8RnoeMECb53pkAA5/Fu5aC54GXWy6c8zdSq2G8uDixaOxzNDAoxKuXrQ3jAP711yzfUVSwdXRX/0zw==" saltValue="uCVphGUTnz9LXSUajqGlzw==" spinCount="100000" sheet="1" objects="1" scenarios="1"/>
  <dataConsolidate/>
  <mergeCells count="118">
    <mergeCell ref="I33:M33"/>
    <mergeCell ref="C29:H29"/>
    <mergeCell ref="D31:Y31"/>
    <mergeCell ref="C92:H92"/>
    <mergeCell ref="D94:Y94"/>
    <mergeCell ref="C65:H65"/>
    <mergeCell ref="Q111:Q112"/>
    <mergeCell ref="W1:Z1"/>
    <mergeCell ref="I69:M69"/>
    <mergeCell ref="I71:Y71"/>
    <mergeCell ref="I73:Y73"/>
    <mergeCell ref="J74:Y74"/>
    <mergeCell ref="D67:Y67"/>
    <mergeCell ref="I45:Y45"/>
    <mergeCell ref="I51:Y51"/>
    <mergeCell ref="C13:H13"/>
    <mergeCell ref="I15:M15"/>
    <mergeCell ref="I39:Y39"/>
    <mergeCell ref="I35:Y35"/>
    <mergeCell ref="I37:Y37"/>
    <mergeCell ref="I96:M96"/>
    <mergeCell ref="I98:M98"/>
    <mergeCell ref="P98:Q98"/>
    <mergeCell ref="I41:Y41"/>
    <mergeCell ref="D155:Y155"/>
    <mergeCell ref="D152:Y152"/>
    <mergeCell ref="C150:H150"/>
    <mergeCell ref="I100:M100"/>
    <mergeCell ref="E110:Y110"/>
    <mergeCell ref="I105:M105"/>
    <mergeCell ref="I107:M107"/>
    <mergeCell ref="D103:Y103"/>
    <mergeCell ref="E111:J112"/>
    <mergeCell ref="K111:K112"/>
    <mergeCell ref="L111:M112"/>
    <mergeCell ref="R111:R112"/>
    <mergeCell ref="L113:M113"/>
    <mergeCell ref="L119:M119"/>
    <mergeCell ref="L120:M120"/>
    <mergeCell ref="L121:M121"/>
    <mergeCell ref="L116:M116"/>
    <mergeCell ref="L117:M117"/>
    <mergeCell ref="L118:M118"/>
    <mergeCell ref="L114:M114"/>
    <mergeCell ref="L115:M115"/>
    <mergeCell ref="L131:M131"/>
    <mergeCell ref="L132:M132"/>
    <mergeCell ref="L133:M133"/>
    <mergeCell ref="I43:Y43"/>
    <mergeCell ref="I87:Y87"/>
    <mergeCell ref="I47:M47"/>
    <mergeCell ref="I49:M49"/>
    <mergeCell ref="I81:Y81"/>
    <mergeCell ref="I83:M83"/>
    <mergeCell ref="I75:Y75"/>
    <mergeCell ref="I79:Y79"/>
    <mergeCell ref="J76:Y76"/>
    <mergeCell ref="I77:Y77"/>
    <mergeCell ref="I85:M85"/>
    <mergeCell ref="L128:M128"/>
    <mergeCell ref="L129:M129"/>
    <mergeCell ref="L130:M130"/>
    <mergeCell ref="N128:P128"/>
    <mergeCell ref="N129:P129"/>
    <mergeCell ref="N130:P130"/>
    <mergeCell ref="J99:Y99"/>
    <mergeCell ref="L125:M125"/>
    <mergeCell ref="L126:M126"/>
    <mergeCell ref="L127:M127"/>
    <mergeCell ref="N125:P125"/>
    <mergeCell ref="N126:P126"/>
    <mergeCell ref="N127:P127"/>
    <mergeCell ref="L122:M122"/>
    <mergeCell ref="L123:M123"/>
    <mergeCell ref="L124:M124"/>
    <mergeCell ref="L137:M137"/>
    <mergeCell ref="L138:M138"/>
    <mergeCell ref="L139:M139"/>
    <mergeCell ref="N137:P137"/>
    <mergeCell ref="N138:P138"/>
    <mergeCell ref="N139:P139"/>
    <mergeCell ref="L134:M134"/>
    <mergeCell ref="L135:M135"/>
    <mergeCell ref="L136:M136"/>
    <mergeCell ref="N134:P134"/>
    <mergeCell ref="N135:P135"/>
    <mergeCell ref="N136:P136"/>
    <mergeCell ref="L143:M143"/>
    <mergeCell ref="L144:M144"/>
    <mergeCell ref="L145:M145"/>
    <mergeCell ref="N143:P143"/>
    <mergeCell ref="N144:P144"/>
    <mergeCell ref="N145:P145"/>
    <mergeCell ref="L140:M140"/>
    <mergeCell ref="L141:M141"/>
    <mergeCell ref="L142:M142"/>
    <mergeCell ref="N140:P140"/>
    <mergeCell ref="N141:P141"/>
    <mergeCell ref="N142:P142"/>
    <mergeCell ref="R145:Y145"/>
    <mergeCell ref="N111:P112"/>
    <mergeCell ref="S111:S112"/>
    <mergeCell ref="T111:Y111"/>
    <mergeCell ref="N113:P113"/>
    <mergeCell ref="N114:P114"/>
    <mergeCell ref="N115:P115"/>
    <mergeCell ref="N116:P116"/>
    <mergeCell ref="N117:P117"/>
    <mergeCell ref="N118:P118"/>
    <mergeCell ref="N119:P119"/>
    <mergeCell ref="N120:P120"/>
    <mergeCell ref="N121:P121"/>
    <mergeCell ref="N122:P122"/>
    <mergeCell ref="N123:P123"/>
    <mergeCell ref="N124:P124"/>
    <mergeCell ref="N131:P131"/>
    <mergeCell ref="N132:P132"/>
    <mergeCell ref="N133:P133"/>
  </mergeCells>
  <phoneticPr fontId="4"/>
  <conditionalFormatting sqref="I15:M15">
    <cfRule type="expression" dxfId="18" priority="19" stopIfTrue="1">
      <formula>$A15&lt;&gt;0</formula>
    </cfRule>
  </conditionalFormatting>
  <conditionalFormatting sqref="I35:Y35">
    <cfRule type="expression" dxfId="17" priority="18" stopIfTrue="1">
      <formula>$A35&lt;&gt;0</formula>
    </cfRule>
  </conditionalFormatting>
  <conditionalFormatting sqref="I43:Y43">
    <cfRule type="expression" dxfId="16" priority="17" stopIfTrue="1">
      <formula>$A43&lt;&gt;0</formula>
    </cfRule>
  </conditionalFormatting>
  <conditionalFormatting sqref="I45:Y45">
    <cfRule type="expression" dxfId="15" priority="16" stopIfTrue="1">
      <formula>$A45&lt;&gt;0</formula>
    </cfRule>
  </conditionalFormatting>
  <conditionalFormatting sqref="I47:M47">
    <cfRule type="expression" dxfId="14" priority="15" stopIfTrue="1">
      <formula>$A47&lt;&gt;0</formula>
    </cfRule>
  </conditionalFormatting>
  <conditionalFormatting sqref="I49:M49">
    <cfRule type="expression" dxfId="13" priority="14" stopIfTrue="1">
      <formula>$A49&lt;&gt;0</formula>
    </cfRule>
  </conditionalFormatting>
  <conditionalFormatting sqref="I51:Y51">
    <cfRule type="expression" dxfId="12" priority="13" stopIfTrue="1">
      <formula>$A51&lt;&gt;0</formula>
    </cfRule>
  </conditionalFormatting>
  <conditionalFormatting sqref="I71:Y71">
    <cfRule type="expression" dxfId="11" priority="12" stopIfTrue="1">
      <formula>$A71&lt;&gt;0</formula>
    </cfRule>
  </conditionalFormatting>
  <conditionalFormatting sqref="I79:Y79">
    <cfRule type="expression" dxfId="10" priority="11" stopIfTrue="1">
      <formula>$A79&lt;&gt;0</formula>
    </cfRule>
  </conditionalFormatting>
  <conditionalFormatting sqref="I81:Y81">
    <cfRule type="expression" dxfId="9" priority="10" stopIfTrue="1">
      <formula>$A81&lt;&gt;0</formula>
    </cfRule>
  </conditionalFormatting>
  <conditionalFormatting sqref="I83:M83">
    <cfRule type="expression" dxfId="8" priority="9" stopIfTrue="1">
      <formula>$A83&lt;&gt;0</formula>
    </cfRule>
  </conditionalFormatting>
  <conditionalFormatting sqref="I85:M85">
    <cfRule type="expression" dxfId="7" priority="8" stopIfTrue="1">
      <formula>$A85&lt;&gt;0</formula>
    </cfRule>
  </conditionalFormatting>
  <conditionalFormatting sqref="I87:Y87">
    <cfRule type="expression" dxfId="6" priority="7" stopIfTrue="1">
      <formula>$A87&lt;&gt;0</formula>
    </cfRule>
  </conditionalFormatting>
  <conditionalFormatting sqref="I96:M96">
    <cfRule type="expression" dxfId="5" priority="6" stopIfTrue="1">
      <formula>$A96&lt;&gt;0</formula>
    </cfRule>
  </conditionalFormatting>
  <conditionalFormatting sqref="I98:M98">
    <cfRule type="expression" dxfId="4" priority="5" stopIfTrue="1">
      <formula>AND($A98&lt;&gt;0, TRIM($I98)="")</formula>
    </cfRule>
  </conditionalFormatting>
  <conditionalFormatting sqref="P98:Q98">
    <cfRule type="expression" dxfId="3" priority="4" stopIfTrue="1">
      <formula>AND($A98&lt;&gt;0, OR(NOT(ISNUMBER(VALUE($P98))), TRIM($P98)="", LEN($P98)&lt;&gt;6))</formula>
    </cfRule>
  </conditionalFormatting>
  <conditionalFormatting sqref="I100:M100">
    <cfRule type="expression" dxfId="2" priority="3" stopIfTrue="1">
      <formula>$A100&lt;&gt;0</formula>
    </cfRule>
  </conditionalFormatting>
  <conditionalFormatting sqref="I105:M105">
    <cfRule type="expression" dxfId="1" priority="2" stopIfTrue="1">
      <formula>$A105&lt;&gt;0</formula>
    </cfRule>
  </conditionalFormatting>
  <conditionalFormatting sqref="I107:M107">
    <cfRule type="expression" dxfId="0" priority="1" stopIfTrue="1">
      <formula>$A107&lt;&gt;0</formula>
    </cfRule>
  </conditionalFormatting>
  <dataValidations count="384">
    <dataValidation imeMode="hiragana" allowBlank="1" showInputMessage="1" showErrorMessage="1" sqref="D155:Y155" xr:uid="{0DFD6B96-7ACB-40BA-85DD-2732015713D1}"/>
    <dataValidation imeMode="hiragana" allowBlank="1" showInputMessage="1" showErrorMessage="1" sqref="I35:Y35" xr:uid="{CAA2F25B-D9A4-4125-BCD8-04A3D3D33142}"/>
    <dataValidation type="date" imeMode="halfAlpha" allowBlank="1" showInputMessage="1" showErrorMessage="1" error="有効な日付を入力してください" sqref="I15:M15" xr:uid="{A099210B-3DF4-46DF-9178-A1F4DCAC28BE}">
      <formula1>92</formula1>
      <formula2>73415</formula2>
    </dataValidation>
    <dataValidation type="whole" imeMode="halfAlpha" allowBlank="1" showInputMessage="1" showErrorMessage="1" error="7桁の数字を入力してください" sqref="I33:M33" xr:uid="{2361AEA3-3AD7-4D09-AAFE-3FD1BC149E2D}">
      <formula1>0</formula1>
      <formula2>9999999</formula2>
    </dataValidation>
    <dataValidation imeMode="fullKatakana" allowBlank="1" showInputMessage="1" showErrorMessage="1" sqref="I37:Y37" xr:uid="{31AA7C86-3A45-47C3-AE87-19D77531255D}"/>
    <dataValidation imeMode="hiragana" allowBlank="1" showInputMessage="1" showErrorMessage="1" sqref="I39:Y39" xr:uid="{236AB15E-6B43-411D-B46C-CDAAA367D90C}"/>
    <dataValidation imeMode="hiragana" allowBlank="1" showInputMessage="1" showErrorMessage="1" sqref="I41:Y41" xr:uid="{054E3FFC-2CDE-4F48-A8A6-CB9084D0E668}"/>
    <dataValidation imeMode="fullKatakana" allowBlank="1" showInputMessage="1" showErrorMessage="1" sqref="I43:Y43" xr:uid="{B69C88B9-07B0-49E1-880F-FDA9E4FC9DE7}"/>
    <dataValidation imeMode="hiragana" allowBlank="1" showInputMessage="1" showErrorMessage="1" sqref="I45:Y45" xr:uid="{A3475475-3A26-421C-8C2F-369B68EB23B6}"/>
    <dataValidation imeMode="halfAlpha" allowBlank="1" showInputMessage="1" showErrorMessage="1" sqref="I47:M47" xr:uid="{20207895-7D21-4B41-B8D6-2B1CA3A1142B}"/>
    <dataValidation imeMode="halfAlpha" allowBlank="1" showInputMessage="1" showErrorMessage="1" sqref="I49:M49" xr:uid="{EB348ECC-C816-4462-B0D7-5DBE475DD670}"/>
    <dataValidation imeMode="halfAlpha" allowBlank="1" showInputMessage="1" showErrorMessage="1" sqref="I51:Y51" xr:uid="{A40AF7EA-A290-456C-B0C5-122620DEE821}"/>
    <dataValidation type="whole" imeMode="halfAlpha" allowBlank="1" showInputMessage="1" showErrorMessage="1" error="7桁の数字を入力してください" sqref="I69:M69" xr:uid="{FEC93797-97D1-49BE-BDDE-479E38A58D2F}">
      <formula1>0</formula1>
      <formula2>9999999</formula2>
    </dataValidation>
    <dataValidation imeMode="hiragana" allowBlank="1" showInputMessage="1" showErrorMessage="1" sqref="I71:Y71" xr:uid="{9DAEF828-9E08-4D73-9B3C-BE081F4F807D}"/>
    <dataValidation imeMode="fullKatakana" allowBlank="1" showInputMessage="1" showErrorMessage="1" sqref="I73:Y73" xr:uid="{FC68FB3B-58DF-492C-ADB6-EEDF55220C02}"/>
    <dataValidation imeMode="hiragana" allowBlank="1" showInputMessage="1" showErrorMessage="1" sqref="I75:Y75" xr:uid="{ABA40BA5-EBFE-4EDD-AC4C-6A5B51F74A65}"/>
    <dataValidation imeMode="hiragana" allowBlank="1" showInputMessage="1" showErrorMessage="1" sqref="I77:Y77" xr:uid="{3D51D661-E4F6-416C-9DD7-96955EF7888E}"/>
    <dataValidation imeMode="fullKatakana" allowBlank="1" showInputMessage="1" showErrorMessage="1" sqref="I79:Y79" xr:uid="{6BA37DB9-FABF-41EE-AB32-1A0A6CCABE73}"/>
    <dataValidation imeMode="hiragana" allowBlank="1" showInputMessage="1" showErrorMessage="1" sqref="I81:Y81" xr:uid="{D28F90FB-F584-4FE3-B865-975D7F04E2A0}"/>
    <dataValidation imeMode="halfAlpha" allowBlank="1" showInputMessage="1" showErrorMessage="1" sqref="I83:M83" xr:uid="{1478DD95-55B7-473B-911F-60DCDB65F246}"/>
    <dataValidation imeMode="halfAlpha" allowBlank="1" showInputMessage="1" showErrorMessage="1" sqref="I85:M85" xr:uid="{3B5E3B64-E26E-4F6A-9CA0-1607EB54F3D9}"/>
    <dataValidation imeMode="halfAlpha" allowBlank="1" showInputMessage="1" showErrorMessage="1" sqref="I87:Y87" xr:uid="{520BF9D7-5585-4C50-824A-A62668C275F7}"/>
    <dataValidation type="list" imeMode="halfAlpha" allowBlank="1" showInputMessage="1" showErrorMessage="1" error="リストから選択してください" sqref="I96:M96" xr:uid="{D180A39E-B8D5-42BD-AFA0-555BDDC939F0}">
      <formula1>"無,有"</formula1>
    </dataValidation>
    <dataValidation type="list" imeMode="halfAlpha" allowBlank="1" showInputMessage="1" showErrorMessage="1" error="リストから選択してください" sqref="I98:M98" xr:uid="{E7816DFE-F5EB-4435-97E8-B32406362E3C}">
      <formula1>許可コード</formula1>
    </dataValidation>
    <dataValidation imeMode="halfAlpha" allowBlank="1" showInputMessage="1" showErrorMessage="1" sqref="P98:Q98" xr:uid="{846E680B-43A5-4232-93EA-B819FD43946E}"/>
    <dataValidation type="date" imeMode="halfAlpha" allowBlank="1" showInputMessage="1" showErrorMessage="1" error="有効な日付を入力してください" sqref="I100:M100" xr:uid="{63539776-000D-47ED-9D93-F8C335EE5A00}">
      <formula1>92</formula1>
      <formula2>73415</formula2>
    </dataValidation>
    <dataValidation type="list" imeMode="halfAlpha" allowBlank="1" showInputMessage="1" showErrorMessage="1" error="リストから選択してください" sqref="I105:M105" xr:uid="{1BF808CA-014D-432A-AD84-85D26B66D683}">
      <formula1>"無,有"</formula1>
    </dataValidation>
    <dataValidation type="date" imeMode="halfAlpha" allowBlank="1" showInputMessage="1" showErrorMessage="1" error="有効な日付を入力してください" sqref="I107:M107" xr:uid="{B587E3CF-ECA3-4ABF-AE26-5B668C55473B}">
      <formula1>92</formula1>
      <formula2>73415</formula2>
    </dataValidation>
    <dataValidation type="list" imeMode="halfAlpha" allowBlank="1" showInputMessage="1" showErrorMessage="1" error="リストから選択してください" sqref="K113" xr:uid="{A00CB0DD-B771-4918-8700-E4E11FA65205}">
      <formula1>"一般,特定,　"</formula1>
    </dataValidation>
    <dataValidation type="whole" imeMode="halfAlpha" allowBlank="1" showInputMessage="1" showErrorMessage="1" error="有効な数字を入力してください" sqref="L113:M113" xr:uid="{9ADEEA20-C71D-4278-896E-3668868DD2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3:P113" xr:uid="{8F5994B3-5E0D-4FF1-83CE-019EAB887650}">
      <formula1>-9999999999</formula1>
      <formula2>9999999999</formula2>
    </dataValidation>
    <dataValidation type="list" imeMode="halfAlpha" allowBlank="1" showInputMessage="1" showErrorMessage="1" error="リストから選択してください" sqref="Q113" xr:uid="{F7BE8AE2-38A1-46FC-93ED-9E8F6F1C267E}">
      <formula1>"一般,特定,　"</formula1>
    </dataValidation>
    <dataValidation type="whole" imeMode="halfAlpha" allowBlank="1" showInputMessage="1" showErrorMessage="1" error="有効な数字を入力してください" sqref="R113" xr:uid="{D9B88775-AD81-427E-ADA5-0DE361483D7C}">
      <formula1>0</formula1>
      <formula2>9999999999</formula2>
    </dataValidation>
    <dataValidation type="whole" imeMode="halfAlpha" allowBlank="1" showInputMessage="1" showErrorMessage="1" error="有効な数字を入力してください" sqref="S113" xr:uid="{ADF409B3-E743-432B-AD21-B9AA14210118}">
      <formula1>0</formula1>
      <formula2>9999999999</formula2>
    </dataValidation>
    <dataValidation type="whole" imeMode="halfAlpha" allowBlank="1" showInputMessage="1" showErrorMessage="1" error="有効な数字を入力してください" sqref="T113" xr:uid="{6EF1D3B4-661C-4AC1-92D4-03A7B6ECC827}">
      <formula1>0</formula1>
      <formula2>9999999999</formula2>
    </dataValidation>
    <dataValidation type="whole" imeMode="halfAlpha" allowBlank="1" showInputMessage="1" showErrorMessage="1" error="有効な数字を入力してください" sqref="U113" xr:uid="{2AED195A-7DF4-48C2-80D5-B997D847D281}">
      <formula1>0</formula1>
      <formula2>9999999999</formula2>
    </dataValidation>
    <dataValidation type="whole" imeMode="halfAlpha" allowBlank="1" showInputMessage="1" showErrorMessage="1" error="有効な数字を入力してください" sqref="V113" xr:uid="{85C274C1-6EE4-4C90-98F0-22A661297B90}">
      <formula1>0</formula1>
      <formula2>9999999999</formula2>
    </dataValidation>
    <dataValidation type="whole" imeMode="halfAlpha" allowBlank="1" showInputMessage="1" showErrorMessage="1" error="有効な数字を入力してください" sqref="W113" xr:uid="{933F6C15-2CE5-4033-B741-28EC19BCADAC}">
      <formula1>0</formula1>
      <formula2>9999999999</formula2>
    </dataValidation>
    <dataValidation type="whole" imeMode="halfAlpha" allowBlank="1" showInputMessage="1" showErrorMessage="1" error="有効な数字を入力してください" sqref="X113" xr:uid="{2A84AE88-71CF-4DFF-9FE4-5B7310F0CC38}">
      <formula1>0</formula1>
      <formula2>9999999999</formula2>
    </dataValidation>
    <dataValidation type="whole" imeMode="halfAlpha" allowBlank="1" showInputMessage="1" showErrorMessage="1" error="有効な数字を入力してください" sqref="Y113" xr:uid="{34914335-A549-4926-A0D4-14A24DF370DC}">
      <formula1>0</formula1>
      <formula2>9999999999</formula2>
    </dataValidation>
    <dataValidation allowBlank="1" showInputMessage="1" showErrorMessage="1" sqref="K114 Q114 R114 S114 T114 U114 V114 W114 X114 Y114 K119 Q119 R119 S119 T119 U119 V119 W119 X119 Y119 K126 Q126 R126 S126 T126 U126 V126 W126 X126 Y126 K145 L145:M145 Q145 R145:Y145" xr:uid="{3EE62D5E-BD84-4D84-A1AF-AA5A73937602}"/>
    <dataValidation type="whole" imeMode="halfAlpha" allowBlank="1" showInputMessage="1" showErrorMessage="1" error="有効な数字を入力してください" sqref="L114:M114" xr:uid="{D1987231-63E6-440A-85BE-2C35972F6A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4:P114" xr:uid="{4FBE91B7-753F-498D-85EC-A6B92CC31E5C}">
      <formula1>-9999999999</formula1>
      <formula2>9999999999</formula2>
    </dataValidation>
    <dataValidation type="list" imeMode="halfAlpha" allowBlank="1" showInputMessage="1" showErrorMessage="1" error="リストから選択してください" sqref="K115" xr:uid="{1AC2E9C9-3780-4C30-B37F-A66376DCF1FF}">
      <formula1>"一般,特定,　"</formula1>
    </dataValidation>
    <dataValidation type="whole" imeMode="halfAlpha" allowBlank="1" showInputMessage="1" showErrorMessage="1" error="有効な数字を入力してください" sqref="L115:M115" xr:uid="{6C184C19-3F0E-45A0-91EA-DBCE04305E8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5:P115" xr:uid="{645E6D1A-C018-4C6E-ADCF-68F8F934DE80}">
      <formula1>-9999999999</formula1>
      <formula2>9999999999</formula2>
    </dataValidation>
    <dataValidation type="list" imeMode="halfAlpha" allowBlank="1" showInputMessage="1" showErrorMessage="1" error="リストから選択してください" sqref="Q115" xr:uid="{730E4466-AA29-4F3F-B825-FA08F52840E8}">
      <formula1>"一般,特定,　"</formula1>
    </dataValidation>
    <dataValidation type="whole" imeMode="halfAlpha" allowBlank="1" showInputMessage="1" showErrorMessage="1" error="有効な数字を入力してください" sqref="R115" xr:uid="{F1058370-DB0E-4E99-8F09-85D20EDAC11A}">
      <formula1>0</formula1>
      <formula2>9999999999</formula2>
    </dataValidation>
    <dataValidation type="whole" imeMode="halfAlpha" allowBlank="1" showInputMessage="1" showErrorMessage="1" error="有効な数字を入力してください" sqref="S115" xr:uid="{72A4099C-9E38-4E61-8164-59F33CA7BEA6}">
      <formula1>0</formula1>
      <formula2>9999999999</formula2>
    </dataValidation>
    <dataValidation type="whole" imeMode="halfAlpha" allowBlank="1" showInputMessage="1" showErrorMessage="1" error="有効な数字を入力してください" sqref="T115" xr:uid="{CF890620-63E2-4DB2-8501-35EEDC1AF52C}">
      <formula1>0</formula1>
      <formula2>9999999999</formula2>
    </dataValidation>
    <dataValidation type="whole" imeMode="halfAlpha" allowBlank="1" showInputMessage="1" showErrorMessage="1" error="有効な数字を入力してください" sqref="U115" xr:uid="{81426350-0B2B-43B1-98D4-C0A081B66D34}">
      <formula1>0</formula1>
      <formula2>9999999999</formula2>
    </dataValidation>
    <dataValidation type="whole" imeMode="halfAlpha" allowBlank="1" showInputMessage="1" showErrorMessage="1" error="有効な数字を入力してください" sqref="V115" xr:uid="{BCABFCD3-82CD-4604-A379-B09241428356}">
      <formula1>0</formula1>
      <formula2>9999999999</formula2>
    </dataValidation>
    <dataValidation type="whole" imeMode="halfAlpha" allowBlank="1" showInputMessage="1" showErrorMessage="1" error="有効な数字を入力してください" sqref="W115" xr:uid="{3094F5C2-11D3-462F-A587-0C259D73D913}">
      <formula1>0</formula1>
      <formula2>9999999999</formula2>
    </dataValidation>
    <dataValidation type="whole" imeMode="halfAlpha" allowBlank="1" showInputMessage="1" showErrorMessage="1" error="有効な数字を入力してください" sqref="X115" xr:uid="{D67F60B2-DC7F-46C0-A5D1-A4AB1878C9D5}">
      <formula1>0</formula1>
      <formula2>9999999999</formula2>
    </dataValidation>
    <dataValidation type="whole" imeMode="halfAlpha" allowBlank="1" showInputMessage="1" showErrorMessage="1" error="有効な数字を入力してください" sqref="Y115" xr:uid="{E6DAC3A9-CAD2-4A03-BEAC-1AC0559C05D7}">
      <formula1>0</formula1>
      <formula2>9999999999</formula2>
    </dataValidation>
    <dataValidation type="list" imeMode="halfAlpha" allowBlank="1" showInputMessage="1" showErrorMessage="1" error="リストから選択してください" sqref="K116" xr:uid="{3D3299B5-645B-499A-AFA9-B428FAA95ACC}">
      <formula1>"一般,特定,　"</formula1>
    </dataValidation>
    <dataValidation type="whole" imeMode="halfAlpha" allowBlank="1" showInputMessage="1" showErrorMessage="1" error="有効な数字を入力してください" sqref="L116:M116" xr:uid="{02C0629A-1637-49BF-B292-2E8C6DB7CDD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6:P116" xr:uid="{15D56228-3F36-48E6-9201-AAA0E6872D28}">
      <formula1>-9999999999</formula1>
      <formula2>9999999999</formula2>
    </dataValidation>
    <dataValidation type="list" imeMode="halfAlpha" allowBlank="1" showInputMessage="1" showErrorMessage="1" error="リストから選択してください" sqref="Q116" xr:uid="{3F4440B3-3D10-4AC5-9CF2-0A14E86189A0}">
      <formula1>"一般,特定,　"</formula1>
    </dataValidation>
    <dataValidation type="whole" imeMode="halfAlpha" allowBlank="1" showInputMessage="1" showErrorMessage="1" error="有効な数字を入力してください" sqref="R116" xr:uid="{5FC2FE56-F77B-49FF-8C01-753350BE91B3}">
      <formula1>0</formula1>
      <formula2>9999999999</formula2>
    </dataValidation>
    <dataValidation type="whole" imeMode="halfAlpha" allowBlank="1" showInputMessage="1" showErrorMessage="1" error="有効な数字を入力してください" sqref="S116" xr:uid="{4B3B1CE5-DB4E-4331-99CC-C0E0C8955DCB}">
      <formula1>0</formula1>
      <formula2>9999999999</formula2>
    </dataValidation>
    <dataValidation type="whole" imeMode="halfAlpha" allowBlank="1" showInputMessage="1" showErrorMessage="1" error="有効な数字を入力してください" sqref="T116" xr:uid="{2F02A9E4-8623-4EE9-BF30-4AE75C93A417}">
      <formula1>0</formula1>
      <formula2>9999999999</formula2>
    </dataValidation>
    <dataValidation type="whole" imeMode="halfAlpha" allowBlank="1" showInputMessage="1" showErrorMessage="1" error="有効な数字を入力してください" sqref="U116" xr:uid="{D38A69DB-E876-4E5F-8093-5AEB3526497B}">
      <formula1>0</formula1>
      <formula2>9999999999</formula2>
    </dataValidation>
    <dataValidation type="whole" imeMode="halfAlpha" allowBlank="1" showInputMessage="1" showErrorMessage="1" error="有効な数字を入力してください" sqref="V116" xr:uid="{6468DF1D-83F1-4BFB-82A6-1AA7E908EEB0}">
      <formula1>0</formula1>
      <formula2>9999999999</formula2>
    </dataValidation>
    <dataValidation type="whole" imeMode="halfAlpha" allowBlank="1" showInputMessage="1" showErrorMessage="1" error="有効な数字を入力してください" sqref="W116" xr:uid="{E877320C-C2A8-4839-A9C1-DEDC4288591B}">
      <formula1>0</formula1>
      <formula2>9999999999</formula2>
    </dataValidation>
    <dataValidation type="whole" imeMode="halfAlpha" allowBlank="1" showInputMessage="1" showErrorMessage="1" error="有効な数字を入力してください" sqref="X116" xr:uid="{C5C5ED56-690B-4DB7-BD6A-83A5849D2BDC}">
      <formula1>0</formula1>
      <formula2>9999999999</formula2>
    </dataValidation>
    <dataValidation type="whole" imeMode="halfAlpha" allowBlank="1" showInputMessage="1" showErrorMessage="1" error="有効な数字を入力してください" sqref="Y116" xr:uid="{7FF2D1B8-4DB4-48F1-9066-18DAC290CC81}">
      <formula1>0</formula1>
      <formula2>9999999999</formula2>
    </dataValidation>
    <dataValidation type="list" imeMode="halfAlpha" allowBlank="1" showInputMessage="1" showErrorMessage="1" error="リストから選択してください" sqref="K117" xr:uid="{D389CA4B-857F-4D10-91E1-4F488C419DA6}">
      <formula1>"一般,特定,　"</formula1>
    </dataValidation>
    <dataValidation type="whole" imeMode="halfAlpha" allowBlank="1" showInputMessage="1" showErrorMessage="1" error="有効な数字を入力してください" sqref="L117:M117" xr:uid="{87139E75-C240-42D8-8BBD-B48C8E4C07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7:P117" xr:uid="{D9604097-28AD-40DE-A055-F6E9E9FBCEE6}">
      <formula1>-9999999999</formula1>
      <formula2>9999999999</formula2>
    </dataValidation>
    <dataValidation type="list" imeMode="halfAlpha" allowBlank="1" showInputMessage="1" showErrorMessage="1" error="リストから選択してください" sqref="Q117" xr:uid="{2FA82F7E-4DC8-4C76-B78B-9D1DFCF7ED7C}">
      <formula1>"一般,特定,　"</formula1>
    </dataValidation>
    <dataValidation type="whole" imeMode="halfAlpha" allowBlank="1" showInputMessage="1" showErrorMessage="1" error="有効な数字を入力してください" sqref="R117" xr:uid="{C678049A-3A28-4A82-BC90-EFFF50B547A1}">
      <formula1>0</formula1>
      <formula2>9999999999</formula2>
    </dataValidation>
    <dataValidation type="whole" imeMode="halfAlpha" allowBlank="1" showInputMessage="1" showErrorMessage="1" error="有効な数字を入力してください" sqref="S117" xr:uid="{EDA0E5CA-D40D-4231-A968-D09525A183CA}">
      <formula1>0</formula1>
      <formula2>9999999999</formula2>
    </dataValidation>
    <dataValidation type="whole" imeMode="halfAlpha" allowBlank="1" showInputMessage="1" showErrorMessage="1" error="有効な数字を入力してください" sqref="T117" xr:uid="{B37C4FF5-CD9A-43C8-9E6F-B2C8BC8BDAD5}">
      <formula1>0</formula1>
      <formula2>9999999999</formula2>
    </dataValidation>
    <dataValidation type="whole" imeMode="halfAlpha" allowBlank="1" showInputMessage="1" showErrorMessage="1" error="有効な数字を入力してください" sqref="U117" xr:uid="{EF9FC43A-F25C-450D-8B43-C9E3DB3C86A9}">
      <formula1>0</formula1>
      <formula2>9999999999</formula2>
    </dataValidation>
    <dataValidation type="whole" imeMode="halfAlpha" allowBlank="1" showInputMessage="1" showErrorMessage="1" error="有効な数字を入力してください" sqref="V117" xr:uid="{42F3BC9F-DC8D-4FAB-88D9-5AF870A41286}">
      <formula1>0</formula1>
      <formula2>9999999999</formula2>
    </dataValidation>
    <dataValidation type="whole" imeMode="halfAlpha" allowBlank="1" showInputMessage="1" showErrorMessage="1" error="有効な数字を入力してください" sqref="W117" xr:uid="{2A990F51-AAB6-4995-BDD3-F80B8099B6B8}">
      <formula1>0</formula1>
      <formula2>9999999999</formula2>
    </dataValidation>
    <dataValidation type="whole" imeMode="halfAlpha" allowBlank="1" showInputMessage="1" showErrorMessage="1" error="有効な数字を入力してください" sqref="X117" xr:uid="{5B6B69E8-44C4-4D03-8E08-68CD6B8CCE0E}">
      <formula1>0</formula1>
      <formula2>9999999999</formula2>
    </dataValidation>
    <dataValidation type="whole" imeMode="halfAlpha" allowBlank="1" showInputMessage="1" showErrorMessage="1" error="有効な数字を入力してください" sqref="Y117" xr:uid="{FF034B46-AD48-4F83-8706-36D0818EBCB0}">
      <formula1>0</formula1>
      <formula2>9999999999</formula2>
    </dataValidation>
    <dataValidation type="list" imeMode="halfAlpha" allowBlank="1" showInputMessage="1" showErrorMessage="1" error="リストから選択してください" sqref="K118" xr:uid="{F78CD59D-8A25-4E8F-A9EF-1A134F30D846}">
      <formula1>"一般,特定,　"</formula1>
    </dataValidation>
    <dataValidation type="whole" imeMode="halfAlpha" allowBlank="1" showInputMessage="1" showErrorMessage="1" error="有効な数字を入力してください" sqref="L118:M118" xr:uid="{9E7A9AA5-82FC-4F8C-AC2C-C29A57F192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8:P118" xr:uid="{E1DFF85F-4E72-40D2-84EB-422613186F80}">
      <formula1>-9999999999</formula1>
      <formula2>9999999999</formula2>
    </dataValidation>
    <dataValidation type="list" imeMode="halfAlpha" allowBlank="1" showInputMessage="1" showErrorMessage="1" error="リストから選択してください" sqref="Q118" xr:uid="{FA84B5DB-816A-4F2E-8189-ABAB74B2FFE9}">
      <formula1>"一般,特定,　"</formula1>
    </dataValidation>
    <dataValidation type="whole" imeMode="halfAlpha" allowBlank="1" showInputMessage="1" showErrorMessage="1" error="有効な数字を入力してください" sqref="R118" xr:uid="{73EBD324-709F-4C02-8610-19DE3D247130}">
      <formula1>0</formula1>
      <formula2>9999999999</formula2>
    </dataValidation>
    <dataValidation type="whole" imeMode="halfAlpha" allowBlank="1" showInputMessage="1" showErrorMessage="1" error="有効な数字を入力してください" sqref="S118" xr:uid="{0E4A7D0B-06DE-47F7-96DA-FA62AB3E865F}">
      <formula1>0</formula1>
      <formula2>9999999999</formula2>
    </dataValidation>
    <dataValidation type="whole" imeMode="halfAlpha" allowBlank="1" showInputMessage="1" showErrorMessage="1" error="有効な数字を入力してください" sqref="T118" xr:uid="{F92FF763-5B07-4C21-BF10-4B5ECF58C917}">
      <formula1>0</formula1>
      <formula2>9999999999</formula2>
    </dataValidation>
    <dataValidation type="whole" imeMode="halfAlpha" allowBlank="1" showInputMessage="1" showErrorMessage="1" error="有効な数字を入力してください" sqref="U118" xr:uid="{5A7986FC-2ECC-48C2-981E-CDD0F0CCE6CE}">
      <formula1>0</formula1>
      <formula2>9999999999</formula2>
    </dataValidation>
    <dataValidation type="whole" imeMode="halfAlpha" allowBlank="1" showInputMessage="1" showErrorMessage="1" error="有効な数字を入力してください" sqref="V118" xr:uid="{0F5428F5-3504-4B65-ADA4-D48FDD5AECD3}">
      <formula1>0</formula1>
      <formula2>9999999999</formula2>
    </dataValidation>
    <dataValidation type="whole" imeMode="halfAlpha" allowBlank="1" showInputMessage="1" showErrorMessage="1" error="有効な数字を入力してください" sqref="W118" xr:uid="{DF22EFE1-DA76-4D92-8184-AF080A654A5A}">
      <formula1>0</formula1>
      <formula2>9999999999</formula2>
    </dataValidation>
    <dataValidation type="whole" imeMode="halfAlpha" allowBlank="1" showInputMessage="1" showErrorMessage="1" error="有効な数字を入力してください" sqref="X118" xr:uid="{15A0A958-2D6D-4AAC-8A71-34B89E42AC8F}">
      <formula1>0</formula1>
      <formula2>9999999999</formula2>
    </dataValidation>
    <dataValidation type="whole" imeMode="halfAlpha" allowBlank="1" showInputMessage="1" showErrorMessage="1" error="有効な数字を入力してください" sqref="Y118" xr:uid="{6268EE19-318B-469D-AE4E-4FEA19C70B62}">
      <formula1>0</formula1>
      <formula2>9999999999</formula2>
    </dataValidation>
    <dataValidation type="whole" imeMode="halfAlpha" allowBlank="1" showInputMessage="1" showErrorMessage="1" error="有効な数字を入力してください" sqref="L119:M119" xr:uid="{C9755D73-DE27-4F22-A1AC-D7596A1E97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19:P119" xr:uid="{2FBAD99E-1C2E-4242-AAEE-0370FF167BDF}">
      <formula1>-9999999999</formula1>
      <formula2>9999999999</formula2>
    </dataValidation>
    <dataValidation type="list" imeMode="halfAlpha" allowBlank="1" showInputMessage="1" showErrorMessage="1" error="リストから選択してください" sqref="K120" xr:uid="{5AA686DC-F94D-4BD8-AD32-9EFB81A0059E}">
      <formula1>"一般,特定,　"</formula1>
    </dataValidation>
    <dataValidation type="whole" imeMode="halfAlpha" allowBlank="1" showInputMessage="1" showErrorMessage="1" error="有効な数字を入力してください" sqref="L120:M120" xr:uid="{2ED48CBE-345B-4A49-8E81-E693C2EB45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0:P120" xr:uid="{56A292F9-C6BB-4FDA-991B-7EFF892A9D41}">
      <formula1>-9999999999</formula1>
      <formula2>9999999999</formula2>
    </dataValidation>
    <dataValidation type="list" imeMode="halfAlpha" allowBlank="1" showInputMessage="1" showErrorMessage="1" error="リストから選択してください" sqref="Q120" xr:uid="{322A0148-C705-4785-8C2E-93AC670B65C1}">
      <formula1>"一般,特定,　"</formula1>
    </dataValidation>
    <dataValidation type="whole" imeMode="halfAlpha" allowBlank="1" showInputMessage="1" showErrorMessage="1" error="有効な数字を入力してください" sqref="R120" xr:uid="{3B28949F-ED45-46E1-99C7-D794291EC834}">
      <formula1>0</formula1>
      <formula2>9999999999</formula2>
    </dataValidation>
    <dataValidation type="whole" imeMode="halfAlpha" allowBlank="1" showInputMessage="1" showErrorMessage="1" error="有効な数字を入力してください" sqref="S120" xr:uid="{7E4D3C50-0CAD-41B4-B893-C50E4973F61A}">
      <formula1>0</formula1>
      <formula2>9999999999</formula2>
    </dataValidation>
    <dataValidation type="whole" imeMode="halfAlpha" allowBlank="1" showInputMessage="1" showErrorMessage="1" error="有効な数字を入力してください" sqref="T120" xr:uid="{C9362B5D-E078-47FA-9E86-300F32A3443F}">
      <formula1>0</formula1>
      <formula2>9999999999</formula2>
    </dataValidation>
    <dataValidation type="whole" imeMode="halfAlpha" allowBlank="1" showInputMessage="1" showErrorMessage="1" error="有効な数字を入力してください" sqref="U120" xr:uid="{3E49483E-BDE1-4B01-8AC7-E392BB5559B8}">
      <formula1>0</formula1>
      <formula2>9999999999</formula2>
    </dataValidation>
    <dataValidation type="whole" imeMode="halfAlpha" allowBlank="1" showInputMessage="1" showErrorMessage="1" error="有効な数字を入力してください" sqref="V120" xr:uid="{634995DA-CF1B-4BBB-ADC4-93E7CB21659B}">
      <formula1>0</formula1>
      <formula2>9999999999</formula2>
    </dataValidation>
    <dataValidation type="whole" imeMode="halfAlpha" allowBlank="1" showInputMessage="1" showErrorMessage="1" error="有効な数字を入力してください" sqref="W120" xr:uid="{7EEAE955-5841-4EE7-99F0-FF77F48FBA29}">
      <formula1>0</formula1>
      <formula2>9999999999</formula2>
    </dataValidation>
    <dataValidation type="whole" imeMode="halfAlpha" allowBlank="1" showInputMessage="1" showErrorMessage="1" error="有効な数字を入力してください" sqref="X120" xr:uid="{19EA3316-4FA5-45C0-898A-B13DEB8FB448}">
      <formula1>0</formula1>
      <formula2>9999999999</formula2>
    </dataValidation>
    <dataValidation type="whole" imeMode="halfAlpha" allowBlank="1" showInputMessage="1" showErrorMessage="1" error="有効な数字を入力してください" sqref="Y120" xr:uid="{DF358D82-6434-462D-9E28-833FCF5DDBEB}">
      <formula1>0</formula1>
      <formula2>9999999999</formula2>
    </dataValidation>
    <dataValidation type="list" imeMode="halfAlpha" allowBlank="1" showInputMessage="1" showErrorMessage="1" error="リストから選択してください" sqref="K121" xr:uid="{94C125A9-A730-437B-96B2-429CBE687CAD}">
      <formula1>"一般,特定,　"</formula1>
    </dataValidation>
    <dataValidation type="whole" imeMode="halfAlpha" allowBlank="1" showInputMessage="1" showErrorMessage="1" error="有効な数字を入力してください" sqref="L121:M121" xr:uid="{16511E12-D911-4D2F-A3D5-96089326F74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1:P121" xr:uid="{075D9A9B-2828-4F72-92D7-EE1CE427912E}">
      <formula1>-9999999999</formula1>
      <formula2>9999999999</formula2>
    </dataValidation>
    <dataValidation type="list" imeMode="halfAlpha" allowBlank="1" showInputMessage="1" showErrorMessage="1" error="リストから選択してください" sqref="Q121" xr:uid="{FA3F176C-A274-461D-90B7-A4E6CF59DCC2}">
      <formula1>"一般,特定,　"</formula1>
    </dataValidation>
    <dataValidation type="whole" imeMode="halfAlpha" allowBlank="1" showInputMessage="1" showErrorMessage="1" error="有効な数字を入力してください" sqref="R121" xr:uid="{9D809813-A2A4-4B92-9108-835C0B9459CC}">
      <formula1>0</formula1>
      <formula2>9999999999</formula2>
    </dataValidation>
    <dataValidation type="whole" imeMode="halfAlpha" allowBlank="1" showInputMessage="1" showErrorMessage="1" error="有効な数字を入力してください" sqref="S121" xr:uid="{7A425C35-70BF-4108-880F-1271BA64C0C9}">
      <formula1>0</formula1>
      <formula2>9999999999</formula2>
    </dataValidation>
    <dataValidation type="whole" imeMode="halfAlpha" allowBlank="1" showInputMessage="1" showErrorMessage="1" error="有効な数字を入力してください" sqref="T121" xr:uid="{CCE533D3-BAB9-46B0-9821-717206E5B889}">
      <formula1>0</formula1>
      <formula2>9999999999</formula2>
    </dataValidation>
    <dataValidation type="whole" imeMode="halfAlpha" allowBlank="1" showInputMessage="1" showErrorMessage="1" error="有効な数字を入力してください" sqref="U121" xr:uid="{F3DC021B-4046-4FF9-B50B-38615BFAE0FB}">
      <formula1>0</formula1>
      <formula2>9999999999</formula2>
    </dataValidation>
    <dataValidation type="whole" imeMode="halfAlpha" allowBlank="1" showInputMessage="1" showErrorMessage="1" error="有効な数字を入力してください" sqref="V121" xr:uid="{C1F943F4-9E00-47CF-86A0-1C8DC4960F1D}">
      <formula1>0</formula1>
      <formula2>9999999999</formula2>
    </dataValidation>
    <dataValidation type="whole" imeMode="halfAlpha" allowBlank="1" showInputMessage="1" showErrorMessage="1" error="有効な数字を入力してください" sqref="W121" xr:uid="{485CA508-6103-4910-A346-D08777DA8893}">
      <formula1>0</formula1>
      <formula2>9999999999</formula2>
    </dataValidation>
    <dataValidation type="whole" imeMode="halfAlpha" allowBlank="1" showInputMessage="1" showErrorMessage="1" error="有効な数字を入力してください" sqref="X121" xr:uid="{74FF6803-5CB1-4EAD-9DFD-5EED01AC17DA}">
      <formula1>0</formula1>
      <formula2>9999999999</formula2>
    </dataValidation>
    <dataValidation type="whole" imeMode="halfAlpha" allowBlank="1" showInputMessage="1" showErrorMessage="1" error="有効な数字を入力してください" sqref="Y121" xr:uid="{E0038609-347A-4C3E-B4F8-34099FE4074E}">
      <formula1>0</formula1>
      <formula2>9999999999</formula2>
    </dataValidation>
    <dataValidation type="list" imeMode="halfAlpha" allowBlank="1" showInputMessage="1" showErrorMessage="1" error="リストから選択してください" sqref="K122" xr:uid="{FE7D03A8-D45B-4EE3-A4A5-98A41BA4EC35}">
      <formula1>"一般,特定,　"</formula1>
    </dataValidation>
    <dataValidation type="whole" imeMode="halfAlpha" allowBlank="1" showInputMessage="1" showErrorMessage="1" error="有効な数字を入力してください" sqref="L122:M122" xr:uid="{7055E095-9A21-4DF3-A35D-8FF36BF418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2:P122" xr:uid="{FAE6C7A7-FA2C-4DCF-BF08-1C962FA9DBF4}">
      <formula1>-9999999999</formula1>
      <formula2>9999999999</formula2>
    </dataValidation>
    <dataValidation type="list" imeMode="halfAlpha" allowBlank="1" showInputMessage="1" showErrorMessage="1" error="リストから選択してください" sqref="Q122" xr:uid="{4116B7E5-BD63-4A99-B76B-C3FFE68B291F}">
      <formula1>"一般,特定,　"</formula1>
    </dataValidation>
    <dataValidation type="whole" imeMode="halfAlpha" allowBlank="1" showInputMessage="1" showErrorMessage="1" error="有効な数字を入力してください" sqref="R122" xr:uid="{E0495F5D-2A7C-49D1-BEFB-7DAE4BCF3E12}">
      <formula1>0</formula1>
      <formula2>9999999999</formula2>
    </dataValidation>
    <dataValidation type="whole" imeMode="halfAlpha" allowBlank="1" showInputMessage="1" showErrorMessage="1" error="有効な数字を入力してください" sqref="S122" xr:uid="{FD35D4A4-9A1A-4DD6-B4E0-DBFDBFB2EA1A}">
      <formula1>0</formula1>
      <formula2>9999999999</formula2>
    </dataValidation>
    <dataValidation type="whole" imeMode="halfAlpha" allowBlank="1" showInputMessage="1" showErrorMessage="1" error="有効な数字を入力してください" sqref="T122" xr:uid="{6F92927C-8FA9-4CA3-B2C9-219C806BCD1C}">
      <formula1>0</formula1>
      <formula2>9999999999</formula2>
    </dataValidation>
    <dataValidation type="whole" imeMode="halfAlpha" allowBlank="1" showInputMessage="1" showErrorMessage="1" error="有効な数字を入力してください" sqref="U122" xr:uid="{C777EF09-31B1-42F9-97A7-C1BBC50876B0}">
      <formula1>0</formula1>
      <formula2>9999999999</formula2>
    </dataValidation>
    <dataValidation type="whole" imeMode="halfAlpha" allowBlank="1" showInputMessage="1" showErrorMessage="1" error="有効な数字を入力してください" sqref="V122" xr:uid="{56F720EF-9854-4137-A626-83A414368918}">
      <formula1>0</formula1>
      <formula2>9999999999</formula2>
    </dataValidation>
    <dataValidation type="whole" imeMode="halfAlpha" allowBlank="1" showInputMessage="1" showErrorMessage="1" error="有効な数字を入力してください" sqref="W122" xr:uid="{F6CD0E13-63F1-41E5-BC57-AA2193EF43D7}">
      <formula1>0</formula1>
      <formula2>9999999999</formula2>
    </dataValidation>
    <dataValidation type="whole" imeMode="halfAlpha" allowBlank="1" showInputMessage="1" showErrorMessage="1" error="有効な数字を入力してください" sqref="X122" xr:uid="{97C71629-070C-4550-8DDC-865174873EAB}">
      <formula1>0</formula1>
      <formula2>9999999999</formula2>
    </dataValidation>
    <dataValidation type="whole" imeMode="halfAlpha" allowBlank="1" showInputMessage="1" showErrorMessage="1" error="有効な数字を入力してください" sqref="Y122" xr:uid="{82FEA4C8-22AA-4398-A28A-EEDC293FD133}">
      <formula1>0</formula1>
      <formula2>9999999999</formula2>
    </dataValidation>
    <dataValidation type="list" imeMode="halfAlpha" allowBlank="1" showInputMessage="1" showErrorMessage="1" error="リストから選択してください" sqref="K123" xr:uid="{A6D9D851-DAD9-4CC5-B9EE-BF7E6BD16520}">
      <formula1>"一般,特定,　"</formula1>
    </dataValidation>
    <dataValidation type="whole" imeMode="halfAlpha" allowBlank="1" showInputMessage="1" showErrorMessage="1" error="有効な数字を入力してください" sqref="L123:M123" xr:uid="{3A9CE9FF-C49D-4322-B656-DCF3AA0CB6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3:P123" xr:uid="{26B573D7-E8AA-4AFD-8B63-91B40BDEE081}">
      <formula1>-9999999999</formula1>
      <formula2>9999999999</formula2>
    </dataValidation>
    <dataValidation type="list" imeMode="halfAlpha" allowBlank="1" showInputMessage="1" showErrorMessage="1" error="リストから選択してください" sqref="Q123" xr:uid="{DD4227A1-C718-4E71-926E-C478DDC28614}">
      <formula1>"一般,特定,　"</formula1>
    </dataValidation>
    <dataValidation type="whole" imeMode="halfAlpha" allowBlank="1" showInputMessage="1" showErrorMessage="1" error="有効な数字を入力してください" sqref="R123" xr:uid="{48F19DC5-FC12-47E6-8E20-773FC3829269}">
      <formula1>0</formula1>
      <formula2>9999999999</formula2>
    </dataValidation>
    <dataValidation type="whole" imeMode="halfAlpha" allowBlank="1" showInputMessage="1" showErrorMessage="1" error="有効な数字を入力してください" sqref="S123" xr:uid="{FA20915B-C0BC-445D-AEF2-C6CDFC33B299}">
      <formula1>0</formula1>
      <formula2>9999999999</formula2>
    </dataValidation>
    <dataValidation type="whole" imeMode="halfAlpha" allowBlank="1" showInputMessage="1" showErrorMessage="1" error="有効な数字を入力してください" sqref="T123" xr:uid="{73465B05-535D-4D2C-9EF0-6F6B744AE87F}">
      <formula1>0</formula1>
      <formula2>9999999999</formula2>
    </dataValidation>
    <dataValidation type="whole" imeMode="halfAlpha" allowBlank="1" showInputMessage="1" showErrorMessage="1" error="有効な数字を入力してください" sqref="U123" xr:uid="{6F64200A-8EA1-443B-91A4-B1F456423374}">
      <formula1>0</formula1>
      <formula2>9999999999</formula2>
    </dataValidation>
    <dataValidation type="whole" imeMode="halfAlpha" allowBlank="1" showInputMessage="1" showErrorMessage="1" error="有効な数字を入力してください" sqref="V123" xr:uid="{A338A88E-138D-41DF-A319-9DA754CFCBC7}">
      <formula1>0</formula1>
      <formula2>9999999999</formula2>
    </dataValidation>
    <dataValidation type="whole" imeMode="halfAlpha" allowBlank="1" showInputMessage="1" showErrorMessage="1" error="有効な数字を入力してください" sqref="W123" xr:uid="{4C921B47-06CC-46CD-A93E-52C62E392255}">
      <formula1>0</formula1>
      <formula2>9999999999</formula2>
    </dataValidation>
    <dataValidation type="whole" imeMode="halfAlpha" allowBlank="1" showInputMessage="1" showErrorMessage="1" error="有効な数字を入力してください" sqref="X123" xr:uid="{EFAA37CE-E711-4CCA-82C7-BF5767B47192}">
      <formula1>0</formula1>
      <formula2>9999999999</formula2>
    </dataValidation>
    <dataValidation type="whole" imeMode="halfAlpha" allowBlank="1" showInputMessage="1" showErrorMessage="1" error="有効な数字を入力してください" sqref="Y123" xr:uid="{B9A196A0-42EF-49CD-B22C-C9C01B4EAA99}">
      <formula1>0</formula1>
      <formula2>9999999999</formula2>
    </dataValidation>
    <dataValidation type="list" imeMode="halfAlpha" allowBlank="1" showInputMessage="1" showErrorMessage="1" error="リストから選択してください" sqref="K124" xr:uid="{9FA14766-D3AC-4FF1-A54A-CFD73013224C}">
      <formula1>"一般,特定,　"</formula1>
    </dataValidation>
    <dataValidation type="whole" imeMode="halfAlpha" allowBlank="1" showInputMessage="1" showErrorMessage="1" error="有効な数字を入力してください" sqref="L124:M124" xr:uid="{77D6761D-3A01-4E27-9D92-5AFB2B4597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4:P124" xr:uid="{FC69C6E0-6A78-49ED-B4E1-5AD3B03FF154}">
      <formula1>-9999999999</formula1>
      <formula2>9999999999</formula2>
    </dataValidation>
    <dataValidation type="list" imeMode="halfAlpha" allowBlank="1" showInputMessage="1" showErrorMessage="1" error="リストから選択してください" sqref="Q124" xr:uid="{1ECDB3A0-0905-4111-97D7-2D19682AB3C7}">
      <formula1>"一般,特定,　"</formula1>
    </dataValidation>
    <dataValidation type="whole" imeMode="halfAlpha" allowBlank="1" showInputMessage="1" showErrorMessage="1" error="有効な数字を入力してください" sqref="R124" xr:uid="{EC3F2A77-75C0-4ADE-B6BB-D17402CAB1E3}">
      <formula1>0</formula1>
      <formula2>9999999999</formula2>
    </dataValidation>
    <dataValidation type="whole" imeMode="halfAlpha" allowBlank="1" showInputMessage="1" showErrorMessage="1" error="有効な数字を入力してください" sqref="S124" xr:uid="{7484CBC7-6782-4C4F-94FC-C8A2D8C89ED8}">
      <formula1>0</formula1>
      <formula2>9999999999</formula2>
    </dataValidation>
    <dataValidation type="whole" imeMode="halfAlpha" allowBlank="1" showInputMessage="1" showErrorMessage="1" error="有効な数字を入力してください" sqref="T124" xr:uid="{46ADD3DF-C3DF-4ECB-A2CE-BA4C95FF91D2}">
      <formula1>0</formula1>
      <formula2>9999999999</formula2>
    </dataValidation>
    <dataValidation type="whole" imeMode="halfAlpha" allowBlank="1" showInputMessage="1" showErrorMessage="1" error="有効な数字を入力してください" sqref="U124" xr:uid="{84DB3A6D-5249-4DEB-9987-15785EBE10AF}">
      <formula1>0</formula1>
      <formula2>9999999999</formula2>
    </dataValidation>
    <dataValidation type="whole" imeMode="halfAlpha" allowBlank="1" showInputMessage="1" showErrorMessage="1" error="有効な数字を入力してください" sqref="V124" xr:uid="{535BCDF6-58BF-4225-BA72-50DEF985F31D}">
      <formula1>0</formula1>
      <formula2>9999999999</formula2>
    </dataValidation>
    <dataValidation type="whole" imeMode="halfAlpha" allowBlank="1" showInputMessage="1" showErrorMessage="1" error="有効な数字を入力してください" sqref="W124" xr:uid="{74BC5E0F-FD6E-47F8-9ED3-E4AA8763D688}">
      <formula1>0</formula1>
      <formula2>9999999999</formula2>
    </dataValidation>
    <dataValidation type="whole" imeMode="halfAlpha" allowBlank="1" showInputMessage="1" showErrorMessage="1" error="有効な数字を入力してください" sqref="X124" xr:uid="{1017CECD-DB59-4785-9913-54CD83518365}">
      <formula1>0</formula1>
      <formula2>9999999999</formula2>
    </dataValidation>
    <dataValidation type="whole" imeMode="halfAlpha" allowBlank="1" showInputMessage="1" showErrorMessage="1" error="有効な数字を入力してください" sqref="Y124" xr:uid="{6B58807F-ACF3-4E67-BE95-4B11CCBCB1A8}">
      <formula1>0</formula1>
      <formula2>9999999999</formula2>
    </dataValidation>
    <dataValidation type="list" imeMode="halfAlpha" allowBlank="1" showInputMessage="1" showErrorMessage="1" error="リストから選択してください" sqref="K125" xr:uid="{6BBEB339-5DF1-4D7D-B355-8797F3B26A5C}">
      <formula1>"一般,特定,　"</formula1>
    </dataValidation>
    <dataValidation type="whole" imeMode="halfAlpha" allowBlank="1" showInputMessage="1" showErrorMessage="1" error="有効な数字を入力してください" sqref="L125:M125" xr:uid="{D775FBC9-B33B-4BCE-9C96-2A5297B26B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5:P125" xr:uid="{13A6DA21-7DA3-47DC-9C89-D5B3395915C1}">
      <formula1>-9999999999</formula1>
      <formula2>9999999999</formula2>
    </dataValidation>
    <dataValidation type="list" imeMode="halfAlpha" allowBlank="1" showInputMessage="1" showErrorMessage="1" error="リストから選択してください" sqref="Q125" xr:uid="{5F4ECA03-AAE2-4F5C-8E1D-582D85CB8CAF}">
      <formula1>"一般,特定,　"</formula1>
    </dataValidation>
    <dataValidation type="whole" imeMode="halfAlpha" allowBlank="1" showInputMessage="1" showErrorMessage="1" error="有効な数字を入力してください" sqref="R125" xr:uid="{6B1767F7-B2CD-4A14-A6E8-960784FF5E3A}">
      <formula1>0</formula1>
      <formula2>9999999999</formula2>
    </dataValidation>
    <dataValidation type="whole" imeMode="halfAlpha" allowBlank="1" showInputMessage="1" showErrorMessage="1" error="有効な数字を入力してください" sqref="S125" xr:uid="{2CEC34E4-17AE-4EDC-B3D7-B90843533CAB}">
      <formula1>0</formula1>
      <formula2>9999999999</formula2>
    </dataValidation>
    <dataValidation type="whole" imeMode="halfAlpha" allowBlank="1" showInputMessage="1" showErrorMessage="1" error="有効な数字を入力してください" sqref="T125" xr:uid="{EA30F950-1F75-4067-8D6F-7237C276188F}">
      <formula1>0</formula1>
      <formula2>9999999999</formula2>
    </dataValidation>
    <dataValidation type="whole" imeMode="halfAlpha" allowBlank="1" showInputMessage="1" showErrorMessage="1" error="有効な数字を入力してください" sqref="U125" xr:uid="{F9CD2950-7B6A-4850-BB8D-94F2331C835C}">
      <formula1>0</formula1>
      <formula2>9999999999</formula2>
    </dataValidation>
    <dataValidation type="whole" imeMode="halfAlpha" allowBlank="1" showInputMessage="1" showErrorMessage="1" error="有効な数字を入力してください" sqref="V125" xr:uid="{4AEC7FA8-E8F9-443B-A51A-33E86AC9FF9A}">
      <formula1>0</formula1>
      <formula2>9999999999</formula2>
    </dataValidation>
    <dataValidation type="whole" imeMode="halfAlpha" allowBlank="1" showInputMessage="1" showErrorMessage="1" error="有効な数字を入力してください" sqref="W125" xr:uid="{944DDF2C-488E-4176-A2A1-4448B43657CE}">
      <formula1>0</formula1>
      <formula2>9999999999</formula2>
    </dataValidation>
    <dataValidation type="whole" imeMode="halfAlpha" allowBlank="1" showInputMessage="1" showErrorMessage="1" error="有効な数字を入力してください" sqref="X125" xr:uid="{F30AD829-FE9B-495B-82FB-C9574B781147}">
      <formula1>0</formula1>
      <formula2>9999999999</formula2>
    </dataValidation>
    <dataValidation type="whole" imeMode="halfAlpha" allowBlank="1" showInputMessage="1" showErrorMessage="1" error="有効な数字を入力してください" sqref="Y125" xr:uid="{1C132B28-42BD-41E9-A1D0-BAFCF9B94FFE}">
      <formula1>0</formula1>
      <formula2>9999999999</formula2>
    </dataValidation>
    <dataValidation type="whole" imeMode="halfAlpha" allowBlank="1" showInputMessage="1" showErrorMessage="1" error="有効な数字を入力してください" sqref="L126:M126" xr:uid="{7FA57DDD-FAC7-40E2-82B0-2143E5F4A22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6:P126" xr:uid="{E97EC90B-992E-435E-8787-D2FD6979B3D0}">
      <formula1>-9999999999</formula1>
      <formula2>9999999999</formula2>
    </dataValidation>
    <dataValidation type="list" imeMode="halfAlpha" allowBlank="1" showInputMessage="1" showErrorMessage="1" error="リストから選択してください" sqref="K127" xr:uid="{39DEAF26-62F8-4E76-BA07-413232D91C92}">
      <formula1>"一般,特定,　"</formula1>
    </dataValidation>
    <dataValidation type="whole" imeMode="halfAlpha" allowBlank="1" showInputMessage="1" showErrorMessage="1" error="有効な数字を入力してください" sqref="L127:M127" xr:uid="{EB3D7465-A3F5-4289-8C8B-6832A3F477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7:P127" xr:uid="{569D026A-EAB9-48FC-A130-864C211CEA90}">
      <formula1>-9999999999</formula1>
      <formula2>9999999999</formula2>
    </dataValidation>
    <dataValidation type="list" imeMode="halfAlpha" allowBlank="1" showInputMessage="1" showErrorMessage="1" error="リストから選択してください" sqref="Q127" xr:uid="{2E003E30-335F-46C9-9FCD-7E1FF0E12E38}">
      <formula1>"一般,特定,　"</formula1>
    </dataValidation>
    <dataValidation type="whole" imeMode="halfAlpha" allowBlank="1" showInputMessage="1" showErrorMessage="1" error="有効な数字を入力してください" sqref="R127" xr:uid="{B83F4B42-ED7F-4F91-BA21-29670C9795C6}">
      <formula1>0</formula1>
      <formula2>9999999999</formula2>
    </dataValidation>
    <dataValidation type="whole" imeMode="halfAlpha" allowBlank="1" showInputMessage="1" showErrorMessage="1" error="有効な数字を入力してください" sqref="S127" xr:uid="{114C24A7-B2A7-4D84-9C0B-8DDCA9F1CE4B}">
      <formula1>0</formula1>
      <formula2>9999999999</formula2>
    </dataValidation>
    <dataValidation type="whole" imeMode="halfAlpha" allowBlank="1" showInputMessage="1" showErrorMessage="1" error="有効な数字を入力してください" sqref="T127" xr:uid="{943AB3A8-6FB2-4CCB-B764-C7572DB2F5CF}">
      <formula1>0</formula1>
      <formula2>9999999999</formula2>
    </dataValidation>
    <dataValidation type="whole" imeMode="halfAlpha" allowBlank="1" showInputMessage="1" showErrorMessage="1" error="有効な数字を入力してください" sqref="U127" xr:uid="{C3703518-31EC-462D-ABF1-100775AD6FFF}">
      <formula1>0</formula1>
      <formula2>9999999999</formula2>
    </dataValidation>
    <dataValidation type="whole" imeMode="halfAlpha" allowBlank="1" showInputMessage="1" showErrorMessage="1" error="有効な数字を入力してください" sqref="V127" xr:uid="{EC1E34B3-A469-4B68-A606-E3B88BD7A6FC}">
      <formula1>0</formula1>
      <formula2>9999999999</formula2>
    </dataValidation>
    <dataValidation type="whole" imeMode="halfAlpha" allowBlank="1" showInputMessage="1" showErrorMessage="1" error="有効な数字を入力してください" sqref="W127" xr:uid="{7310E638-A477-4AC2-8166-42B4EAEECA99}">
      <formula1>0</formula1>
      <formula2>9999999999</formula2>
    </dataValidation>
    <dataValidation type="whole" imeMode="halfAlpha" allowBlank="1" showInputMessage="1" showErrorMessage="1" error="有効な数字を入力してください" sqref="X127" xr:uid="{84B0C04A-8C3C-4B8F-ABF9-E029CF2E4611}">
      <formula1>0</formula1>
      <formula2>9999999999</formula2>
    </dataValidation>
    <dataValidation type="whole" imeMode="halfAlpha" allowBlank="1" showInputMessage="1" showErrorMessage="1" error="有効な数字を入力してください" sqref="Y127" xr:uid="{3BEE77A4-1897-45FF-85AD-60877A8CD103}">
      <formula1>0</formula1>
      <formula2>9999999999</formula2>
    </dataValidation>
    <dataValidation type="list" imeMode="halfAlpha" allowBlank="1" showInputMessage="1" showErrorMessage="1" error="リストから選択してください" sqref="K128" xr:uid="{B75A4113-69A0-449F-AB70-37173E320B36}">
      <formula1>"一般,特定,　"</formula1>
    </dataValidation>
    <dataValidation type="whole" imeMode="halfAlpha" allowBlank="1" showInputMessage="1" showErrorMessage="1" error="有効な数字を入力してください" sqref="L128:M128" xr:uid="{47EC5EAE-9F2D-402D-8C9A-1B83F462A0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8:P128" xr:uid="{9BAF2FF7-DFF9-4A3D-BED8-7EC4EC83851B}">
      <formula1>-9999999999</formula1>
      <formula2>9999999999</formula2>
    </dataValidation>
    <dataValidation type="list" imeMode="halfAlpha" allowBlank="1" showInputMessage="1" showErrorMessage="1" error="リストから選択してください" sqref="Q128" xr:uid="{E72F177A-ABE2-4426-9533-F85E7032877B}">
      <formula1>"一般,特定,　"</formula1>
    </dataValidation>
    <dataValidation type="whole" imeMode="halfAlpha" allowBlank="1" showInputMessage="1" showErrorMessage="1" error="有効な数字を入力してください" sqref="R128" xr:uid="{C2ABF2FA-DD13-4631-89EB-601F176EA52A}">
      <formula1>0</formula1>
      <formula2>9999999999</formula2>
    </dataValidation>
    <dataValidation type="whole" imeMode="halfAlpha" allowBlank="1" showInputMessage="1" showErrorMessage="1" error="有効な数字を入力してください" sqref="S128" xr:uid="{99EC3A1C-76A2-414F-A4AD-1804419F1C6A}">
      <formula1>0</formula1>
      <formula2>9999999999</formula2>
    </dataValidation>
    <dataValidation type="whole" imeMode="halfAlpha" allowBlank="1" showInputMessage="1" showErrorMessage="1" error="有効な数字を入力してください" sqref="T128" xr:uid="{BA50C4DD-D8CF-4190-B7EE-F897E03222D1}">
      <formula1>0</formula1>
      <formula2>9999999999</formula2>
    </dataValidation>
    <dataValidation type="whole" imeMode="halfAlpha" allowBlank="1" showInputMessage="1" showErrorMessage="1" error="有効な数字を入力してください" sqref="U128" xr:uid="{7B122283-71C9-44B9-B8B8-D1AAB68F59D7}">
      <formula1>0</formula1>
      <formula2>9999999999</formula2>
    </dataValidation>
    <dataValidation type="whole" imeMode="halfAlpha" allowBlank="1" showInputMessage="1" showErrorMessage="1" error="有効な数字を入力してください" sqref="V128" xr:uid="{B242096B-3BAD-4919-9716-BBD7B0874B39}">
      <formula1>0</formula1>
      <formula2>9999999999</formula2>
    </dataValidation>
    <dataValidation type="whole" imeMode="halfAlpha" allowBlank="1" showInputMessage="1" showErrorMessage="1" error="有効な数字を入力してください" sqref="W128" xr:uid="{DEED7EC7-AF17-4540-8F51-EB3222E7C7EB}">
      <formula1>0</formula1>
      <formula2>9999999999</formula2>
    </dataValidation>
    <dataValidation type="whole" imeMode="halfAlpha" allowBlank="1" showInputMessage="1" showErrorMessage="1" error="有効な数字を入力してください" sqref="X128" xr:uid="{53E2DD60-F60A-4322-873E-27FC4F6847AC}">
      <formula1>0</formula1>
      <formula2>9999999999</formula2>
    </dataValidation>
    <dataValidation type="whole" imeMode="halfAlpha" allowBlank="1" showInputMessage="1" showErrorMessage="1" error="有効な数字を入力してください" sqref="Y128" xr:uid="{28E04D27-B80D-4DB7-9C76-A6E5D3DC5856}">
      <formula1>0</formula1>
      <formula2>9999999999</formula2>
    </dataValidation>
    <dataValidation type="list" imeMode="halfAlpha" allowBlank="1" showInputMessage="1" showErrorMessage="1" error="リストから選択してください" sqref="K129" xr:uid="{D841B230-E091-460B-B9A3-B17C99717475}">
      <formula1>"一般,特定,　"</formula1>
    </dataValidation>
    <dataValidation type="whole" imeMode="halfAlpha" allowBlank="1" showInputMessage="1" showErrorMessage="1" error="有効な数字を入力してください" sqref="L129:M129" xr:uid="{64C9F2A1-ED52-4E49-83C2-F20434E2E1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29:P129" xr:uid="{DE2A6C19-AAE2-4FDB-9D4D-E7ADCFED1457}">
      <formula1>-9999999999</formula1>
      <formula2>9999999999</formula2>
    </dataValidation>
    <dataValidation type="list" imeMode="halfAlpha" allowBlank="1" showInputMessage="1" showErrorMessage="1" error="リストから選択してください" sqref="Q129" xr:uid="{6E6EBB54-7899-4975-8C79-0B43F79D7307}">
      <formula1>"一般,特定,　"</formula1>
    </dataValidation>
    <dataValidation type="whole" imeMode="halfAlpha" allowBlank="1" showInputMessage="1" showErrorMessage="1" error="有効な数字を入力してください" sqref="R129" xr:uid="{710E8B14-6994-4779-B6FC-2B70AF588C9A}">
      <formula1>0</formula1>
      <formula2>9999999999</formula2>
    </dataValidation>
    <dataValidation type="whole" imeMode="halfAlpha" allowBlank="1" showInputMessage="1" showErrorMessage="1" error="有効な数字を入力してください" sqref="S129" xr:uid="{3CC5D8A8-EC00-43E0-9661-430762A7F0DA}">
      <formula1>0</formula1>
      <formula2>9999999999</formula2>
    </dataValidation>
    <dataValidation type="whole" imeMode="halfAlpha" allowBlank="1" showInputMessage="1" showErrorMessage="1" error="有効な数字を入力してください" sqref="T129" xr:uid="{70CDBED6-9EF4-4B70-8AE9-B635FDD04A04}">
      <formula1>0</formula1>
      <formula2>9999999999</formula2>
    </dataValidation>
    <dataValidation type="whole" imeMode="halfAlpha" allowBlank="1" showInputMessage="1" showErrorMessage="1" error="有効な数字を入力してください" sqref="U129" xr:uid="{E3664A97-EDC7-4E50-AB10-7C27F74437AD}">
      <formula1>0</formula1>
      <formula2>9999999999</formula2>
    </dataValidation>
    <dataValidation type="whole" imeMode="halfAlpha" allowBlank="1" showInputMessage="1" showErrorMessage="1" error="有効な数字を入力してください" sqref="V129" xr:uid="{E034D157-5D25-430F-AD4C-712A7E0DE994}">
      <formula1>0</formula1>
      <formula2>9999999999</formula2>
    </dataValidation>
    <dataValidation type="whole" imeMode="halfAlpha" allowBlank="1" showInputMessage="1" showErrorMessage="1" error="有効な数字を入力してください" sqref="W129" xr:uid="{82C6D295-D8C9-4DD4-A4A4-F956867C8A8E}">
      <formula1>0</formula1>
      <formula2>9999999999</formula2>
    </dataValidation>
    <dataValidation type="whole" imeMode="halfAlpha" allowBlank="1" showInputMessage="1" showErrorMessage="1" error="有効な数字を入力してください" sqref="X129" xr:uid="{71057FC4-C512-455E-869A-41B4C83EA8F9}">
      <formula1>0</formula1>
      <formula2>9999999999</formula2>
    </dataValidation>
    <dataValidation type="whole" imeMode="halfAlpha" allowBlank="1" showInputMessage="1" showErrorMessage="1" error="有効な数字を入力してください" sqref="Y129" xr:uid="{AFD50566-48CF-4601-9D72-5B51B736974F}">
      <formula1>0</formula1>
      <formula2>9999999999</formula2>
    </dataValidation>
    <dataValidation type="list" imeMode="halfAlpha" allowBlank="1" showInputMessage="1" showErrorMessage="1" error="リストから選択してください" sqref="K130" xr:uid="{7F29DFE4-6485-45C3-95D0-7DA45AEE88D2}">
      <formula1>"一般,特定,　"</formula1>
    </dataValidation>
    <dataValidation type="whole" imeMode="halfAlpha" allowBlank="1" showInputMessage="1" showErrorMessage="1" error="有効な数字を入力してください" sqref="L130:M130" xr:uid="{38241862-D9FB-4FA3-8C96-CD5BBDFFA7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0:P130" xr:uid="{666DD14E-C53D-4D55-8A4B-1A23F99B1FFD}">
      <formula1>-9999999999</formula1>
      <formula2>9999999999</formula2>
    </dataValidation>
    <dataValidation type="list" imeMode="halfAlpha" allowBlank="1" showInputMessage="1" showErrorMessage="1" error="リストから選択してください" sqref="Q130" xr:uid="{147F646B-0D47-484F-ABAF-F79FD62E4CC4}">
      <formula1>"一般,特定,　"</formula1>
    </dataValidation>
    <dataValidation type="whole" imeMode="halfAlpha" allowBlank="1" showInputMessage="1" showErrorMessage="1" error="有効な数字を入力してください" sqref="R130" xr:uid="{C3816F4E-CBD2-4F5C-AABA-0004BC854786}">
      <formula1>0</formula1>
      <formula2>9999999999</formula2>
    </dataValidation>
    <dataValidation type="whole" imeMode="halfAlpha" allowBlank="1" showInputMessage="1" showErrorMessage="1" error="有効な数字を入力してください" sqref="S130" xr:uid="{015EF212-B9B9-4045-AF11-B4632DD68CEE}">
      <formula1>0</formula1>
      <formula2>9999999999</formula2>
    </dataValidation>
    <dataValidation type="whole" imeMode="halfAlpha" allowBlank="1" showInputMessage="1" showErrorMessage="1" error="有効な数字を入力してください" sqref="T130" xr:uid="{72C55B4E-E143-4B4D-8C15-5629770C01C4}">
      <formula1>0</formula1>
      <formula2>9999999999</formula2>
    </dataValidation>
    <dataValidation type="whole" imeMode="halfAlpha" allowBlank="1" showInputMessage="1" showErrorMessage="1" error="有効な数字を入力してください" sqref="U130" xr:uid="{2B93FA23-A939-4D5A-8E7A-9CC729D5A236}">
      <formula1>0</formula1>
      <formula2>9999999999</formula2>
    </dataValidation>
    <dataValidation type="whole" imeMode="halfAlpha" allowBlank="1" showInputMessage="1" showErrorMessage="1" error="有効な数字を入力してください" sqref="V130" xr:uid="{2392CC64-F4FC-49FC-AB83-3D00E591976E}">
      <formula1>0</formula1>
      <formula2>9999999999</formula2>
    </dataValidation>
    <dataValidation type="whole" imeMode="halfAlpha" allowBlank="1" showInputMessage="1" showErrorMessage="1" error="有効な数字を入力してください" sqref="W130" xr:uid="{9F46262E-87FB-4B2F-A35C-D93E3CB43915}">
      <formula1>0</formula1>
      <formula2>9999999999</formula2>
    </dataValidation>
    <dataValidation type="whole" imeMode="halfAlpha" allowBlank="1" showInputMessage="1" showErrorMessage="1" error="有効な数字を入力してください" sqref="X130" xr:uid="{F3F1CBD5-6233-4F52-9F52-E996F88A9C05}">
      <formula1>0</formula1>
      <formula2>9999999999</formula2>
    </dataValidation>
    <dataValidation type="whole" imeMode="halfAlpha" allowBlank="1" showInputMessage="1" showErrorMessage="1" error="有効な数字を入力してください" sqref="Y130" xr:uid="{642F234D-3B00-413A-AF11-9B0C5922827C}">
      <formula1>0</formula1>
      <formula2>9999999999</formula2>
    </dataValidation>
    <dataValidation type="list" imeMode="halfAlpha" allowBlank="1" showInputMessage="1" showErrorMessage="1" error="リストから選択してください" sqref="K131" xr:uid="{CCDC54EB-9D39-49E7-BE19-EC9B6CD854D8}">
      <formula1>"一般,特定,　"</formula1>
    </dataValidation>
    <dataValidation type="whole" imeMode="halfAlpha" allowBlank="1" showInputMessage="1" showErrorMessage="1" error="有効な数字を入力してください" sqref="L131:M131" xr:uid="{20284BE7-F376-4A99-B7D9-BA74601879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1:P131" xr:uid="{CC0AE0A3-5E61-4049-B638-82811B037611}">
      <formula1>-9999999999</formula1>
      <formula2>9999999999</formula2>
    </dataValidation>
    <dataValidation type="list" imeMode="halfAlpha" allowBlank="1" showInputMessage="1" showErrorMessage="1" error="リストから選択してください" sqref="Q131" xr:uid="{82B658C3-5B2C-449C-94D8-FDACA7ED2D2E}">
      <formula1>"一般,特定,　"</formula1>
    </dataValidation>
    <dataValidation type="whole" imeMode="halfAlpha" allowBlank="1" showInputMessage="1" showErrorMessage="1" error="有効な数字を入力してください" sqref="R131" xr:uid="{046B8994-62A4-412A-9778-336C8A793D37}">
      <formula1>0</formula1>
      <formula2>9999999999</formula2>
    </dataValidation>
    <dataValidation type="whole" imeMode="halfAlpha" allowBlank="1" showInputMessage="1" showErrorMessage="1" error="有効な数字を入力してください" sqref="S131" xr:uid="{B76C6548-1145-4BDA-9181-3117447786FC}">
      <formula1>0</formula1>
      <formula2>9999999999</formula2>
    </dataValidation>
    <dataValidation type="whole" imeMode="halfAlpha" allowBlank="1" showInputMessage="1" showErrorMessage="1" error="有効な数字を入力してください" sqref="T131" xr:uid="{BD3FACB4-49A7-41F0-80D0-1B3E347563B1}">
      <formula1>0</formula1>
      <formula2>9999999999</formula2>
    </dataValidation>
    <dataValidation type="whole" imeMode="halfAlpha" allowBlank="1" showInputMessage="1" showErrorMessage="1" error="有効な数字を入力してください" sqref="U131" xr:uid="{C0B23E52-9E59-4C2B-8FF8-06A3E8DD3413}">
      <formula1>0</formula1>
      <formula2>9999999999</formula2>
    </dataValidation>
    <dataValidation type="whole" imeMode="halfAlpha" allowBlank="1" showInputMessage="1" showErrorMessage="1" error="有効な数字を入力してください" sqref="V131" xr:uid="{B84AE27D-922B-4506-825A-E543CA9087EB}">
      <formula1>0</formula1>
      <formula2>9999999999</formula2>
    </dataValidation>
    <dataValidation type="whole" imeMode="halfAlpha" allowBlank="1" showInputMessage="1" showErrorMessage="1" error="有効な数字を入力してください" sqref="W131" xr:uid="{DFEBAA69-A1B3-47B5-82DE-6BD6110EE8C7}">
      <formula1>0</formula1>
      <formula2>9999999999</formula2>
    </dataValidation>
    <dataValidation type="whole" imeMode="halfAlpha" allowBlank="1" showInputMessage="1" showErrorMessage="1" error="有効な数字を入力してください" sqref="X131" xr:uid="{BE5BC70D-C121-4A20-987A-877BAFD4EB1A}">
      <formula1>0</formula1>
      <formula2>9999999999</formula2>
    </dataValidation>
    <dataValidation type="whole" imeMode="halfAlpha" allowBlank="1" showInputMessage="1" showErrorMessage="1" error="有効な数字を入力してください" sqref="Y131" xr:uid="{B8701C77-9540-4339-9353-E7E8F91AA3FA}">
      <formula1>0</formula1>
      <formula2>9999999999</formula2>
    </dataValidation>
    <dataValidation type="list" imeMode="halfAlpha" allowBlank="1" showInputMessage="1" showErrorMessage="1" error="リストから選択してください" sqref="K132" xr:uid="{F12111C5-FDB0-4B0F-9E3C-3693AA06B1D1}">
      <formula1>"一般,特定,　"</formula1>
    </dataValidation>
    <dataValidation type="whole" imeMode="halfAlpha" allowBlank="1" showInputMessage="1" showErrorMessage="1" error="有効な数字を入力してください" sqref="L132:M132" xr:uid="{B68DCC84-6D23-4DC4-905E-11A7684F8B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2:P132" xr:uid="{1341C485-82FC-4A4D-BAB5-3C355C143356}">
      <formula1>-9999999999</formula1>
      <formula2>9999999999</formula2>
    </dataValidation>
    <dataValidation type="list" imeMode="halfAlpha" allowBlank="1" showInputMessage="1" showErrorMessage="1" error="リストから選択してください" sqref="Q132" xr:uid="{69055A0A-21DC-4728-AC5B-B9E6ADA74808}">
      <formula1>"一般,特定,　"</formula1>
    </dataValidation>
    <dataValidation type="whole" imeMode="halfAlpha" allowBlank="1" showInputMessage="1" showErrorMessage="1" error="有効な数字を入力してください" sqref="R132" xr:uid="{3B304705-6353-4761-8ED3-C850A27162C8}">
      <formula1>0</formula1>
      <formula2>9999999999</formula2>
    </dataValidation>
    <dataValidation type="whole" imeMode="halfAlpha" allowBlank="1" showInputMessage="1" showErrorMessage="1" error="有効な数字を入力してください" sqref="S132" xr:uid="{30FD7065-6E5A-4462-AD1B-300FB58701EE}">
      <formula1>0</formula1>
      <formula2>9999999999</formula2>
    </dataValidation>
    <dataValidation type="whole" imeMode="halfAlpha" allowBlank="1" showInputMessage="1" showErrorMessage="1" error="有効な数字を入力してください" sqref="T132" xr:uid="{B9602E3A-A756-41B6-88E0-6B2FB5B63F0A}">
      <formula1>0</formula1>
      <formula2>9999999999</formula2>
    </dataValidation>
    <dataValidation type="whole" imeMode="halfAlpha" allowBlank="1" showInputMessage="1" showErrorMessage="1" error="有効な数字を入力してください" sqref="U132" xr:uid="{BEE92BCC-C5E5-4636-B6CD-D2B279B19DCF}">
      <formula1>0</formula1>
      <formula2>9999999999</formula2>
    </dataValidation>
    <dataValidation type="whole" imeMode="halfAlpha" allowBlank="1" showInputMessage="1" showErrorMessage="1" error="有効な数字を入力してください" sqref="V132" xr:uid="{3392E294-9FA1-403C-9FB6-E7161D6614D7}">
      <formula1>0</formula1>
      <formula2>9999999999</formula2>
    </dataValidation>
    <dataValidation type="whole" imeMode="halfAlpha" allowBlank="1" showInputMessage="1" showErrorMessage="1" error="有効な数字を入力してください" sqref="W132" xr:uid="{ABC70180-B4AC-4C85-9FCB-F6FA5DA4C722}">
      <formula1>0</formula1>
      <formula2>9999999999</formula2>
    </dataValidation>
    <dataValidation type="whole" imeMode="halfAlpha" allowBlank="1" showInputMessage="1" showErrorMessage="1" error="有効な数字を入力してください" sqref="X132" xr:uid="{90FA6CC0-0B83-4DC5-9C90-DB7B5CA49414}">
      <formula1>0</formula1>
      <formula2>9999999999</formula2>
    </dataValidation>
    <dataValidation type="whole" imeMode="halfAlpha" allowBlank="1" showInputMessage="1" showErrorMessage="1" error="有効な数字を入力してください" sqref="Y132" xr:uid="{2083B630-F487-4267-B7D8-A9D58C6DCFC5}">
      <formula1>0</formula1>
      <formula2>9999999999</formula2>
    </dataValidation>
    <dataValidation type="list" imeMode="halfAlpha" allowBlank="1" showInputMessage="1" showErrorMessage="1" error="リストから選択してください" sqref="K133" xr:uid="{5670AD9A-C493-4C4E-AF58-9202DC990D6D}">
      <formula1>"一般,特定,　"</formula1>
    </dataValidation>
    <dataValidation type="whole" imeMode="halfAlpha" allowBlank="1" showInputMessage="1" showErrorMessage="1" error="有効な数字を入力してください" sqref="L133:M133" xr:uid="{382F276E-AF34-4492-BFB3-615B1EDFA1A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3:P133" xr:uid="{2D46E914-AAAA-4983-8BFA-55F75AB23E54}">
      <formula1>-9999999999</formula1>
      <formula2>9999999999</formula2>
    </dataValidation>
    <dataValidation type="list" imeMode="halfAlpha" allowBlank="1" showInputMessage="1" showErrorMessage="1" error="リストから選択してください" sqref="Q133" xr:uid="{0AC3D533-D66C-4A98-92C7-090238F281AA}">
      <formula1>"一般,特定,　"</formula1>
    </dataValidation>
    <dataValidation type="whole" imeMode="halfAlpha" allowBlank="1" showInputMessage="1" showErrorMessage="1" error="有効な数字を入力してください" sqref="R133" xr:uid="{515158F8-2A66-4452-98BC-67571D101DFF}">
      <formula1>0</formula1>
      <formula2>9999999999</formula2>
    </dataValidation>
    <dataValidation type="whole" imeMode="halfAlpha" allowBlank="1" showInputMessage="1" showErrorMessage="1" error="有効な数字を入力してください" sqref="S133" xr:uid="{55EF7FBB-A4E3-4A11-BABE-F9451E3FB13F}">
      <formula1>0</formula1>
      <formula2>9999999999</formula2>
    </dataValidation>
    <dataValidation type="whole" imeMode="halfAlpha" allowBlank="1" showInputMessage="1" showErrorMessage="1" error="有効な数字を入力してください" sqref="T133" xr:uid="{D131ABF9-F947-41D9-B5AF-16AF50878DD5}">
      <formula1>0</formula1>
      <formula2>9999999999</formula2>
    </dataValidation>
    <dataValidation type="whole" imeMode="halfAlpha" allowBlank="1" showInputMessage="1" showErrorMessage="1" error="有効な数字を入力してください" sqref="U133" xr:uid="{F469EA1F-9FAF-4098-8B06-4E6EDE8FCD60}">
      <formula1>0</formula1>
      <formula2>9999999999</formula2>
    </dataValidation>
    <dataValidation type="whole" imeMode="halfAlpha" allowBlank="1" showInputMessage="1" showErrorMessage="1" error="有効な数字を入力してください" sqref="V133" xr:uid="{20CC3804-9D16-4A7E-B809-F8C21351DD39}">
      <formula1>0</formula1>
      <formula2>9999999999</formula2>
    </dataValidation>
    <dataValidation type="whole" imeMode="halfAlpha" allowBlank="1" showInputMessage="1" showErrorMessage="1" error="有効な数字を入力してください" sqref="W133" xr:uid="{76B55038-4A3B-44D6-B7AE-5B060811400D}">
      <formula1>0</formula1>
      <formula2>9999999999</formula2>
    </dataValidation>
    <dataValidation type="whole" imeMode="halfAlpha" allowBlank="1" showInputMessage="1" showErrorMessage="1" error="有効な数字を入力してください" sqref="X133" xr:uid="{40F1B129-A47E-41B4-9A64-522B87A8423C}">
      <formula1>0</formula1>
      <formula2>9999999999</formula2>
    </dataValidation>
    <dataValidation type="whole" imeMode="halfAlpha" allowBlank="1" showInputMessage="1" showErrorMessage="1" error="有効な数字を入力してください" sqref="Y133" xr:uid="{01D5CD34-1EB1-4974-89A2-2BF16359015E}">
      <formula1>0</formula1>
      <formula2>9999999999</formula2>
    </dataValidation>
    <dataValidation type="list" imeMode="halfAlpha" allowBlank="1" showInputMessage="1" showErrorMessage="1" error="リストから選択してください" sqref="K134" xr:uid="{8C4852F0-B12A-4A6D-8206-EBE5DDB01BD9}">
      <formula1>"一般,特定,　"</formula1>
    </dataValidation>
    <dataValidation type="whole" imeMode="halfAlpha" allowBlank="1" showInputMessage="1" showErrorMessage="1" error="有効な数字を入力してください" sqref="L134:M134" xr:uid="{3452DDDE-7618-4180-8734-FBB149FA05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4:P134" xr:uid="{F3D2F76E-FAB0-4F4B-8603-C8E5BA2D74F6}">
      <formula1>-9999999999</formula1>
      <formula2>9999999999</formula2>
    </dataValidation>
    <dataValidation type="list" imeMode="halfAlpha" allowBlank="1" showInputMessage="1" showErrorMessage="1" error="リストから選択してください" sqref="Q134" xr:uid="{366CAD3E-1876-48B4-9880-C2D15B8C95F4}">
      <formula1>"一般,特定,　"</formula1>
    </dataValidation>
    <dataValidation type="whole" imeMode="halfAlpha" allowBlank="1" showInputMessage="1" showErrorMessage="1" error="有効な数字を入力してください" sqref="R134" xr:uid="{C0D72F20-1F24-4A69-AA67-0B14B8AEE8F5}">
      <formula1>0</formula1>
      <formula2>9999999999</formula2>
    </dataValidation>
    <dataValidation type="whole" imeMode="halfAlpha" allowBlank="1" showInputMessage="1" showErrorMessage="1" error="有効な数字を入力してください" sqref="S134" xr:uid="{377BFDC6-CF26-46DA-8B44-08F1771680B0}">
      <formula1>0</formula1>
      <formula2>9999999999</formula2>
    </dataValidation>
    <dataValidation type="whole" imeMode="halfAlpha" allowBlank="1" showInputMessage="1" showErrorMessage="1" error="有効な数字を入力してください" sqref="T134" xr:uid="{C745FD0D-3629-4C11-ABB8-FA900D9E1545}">
      <formula1>0</formula1>
      <formula2>9999999999</formula2>
    </dataValidation>
    <dataValidation type="whole" imeMode="halfAlpha" allowBlank="1" showInputMessage="1" showErrorMessage="1" error="有効な数字を入力してください" sqref="U134" xr:uid="{88F94238-E609-487D-AC98-8D157CAFA05D}">
      <formula1>0</formula1>
      <formula2>9999999999</formula2>
    </dataValidation>
    <dataValidation type="whole" imeMode="halfAlpha" allowBlank="1" showInputMessage="1" showErrorMessage="1" error="有効な数字を入力してください" sqref="V134" xr:uid="{0A66A49D-6C38-4118-B95A-4D4D2D6E4F11}">
      <formula1>0</formula1>
      <formula2>9999999999</formula2>
    </dataValidation>
    <dataValidation type="whole" imeMode="halfAlpha" allowBlank="1" showInputMessage="1" showErrorMessage="1" error="有効な数字を入力してください" sqref="W134" xr:uid="{10A133DF-3726-4D6D-9CFB-76074759AF7C}">
      <formula1>0</formula1>
      <formula2>9999999999</formula2>
    </dataValidation>
    <dataValidation type="whole" imeMode="halfAlpha" allowBlank="1" showInputMessage="1" showErrorMessage="1" error="有効な数字を入力してください" sqref="X134" xr:uid="{BE994164-B430-410F-BCA3-1BDE933253E7}">
      <formula1>0</formula1>
      <formula2>9999999999</formula2>
    </dataValidation>
    <dataValidation type="whole" imeMode="halfAlpha" allowBlank="1" showInputMessage="1" showErrorMessage="1" error="有効な数字を入力してください" sqref="Y134" xr:uid="{EC726E4E-C1F5-47AB-BF17-639F0F7AF202}">
      <formula1>0</formula1>
      <formula2>9999999999</formula2>
    </dataValidation>
    <dataValidation type="list" imeMode="halfAlpha" allowBlank="1" showInputMessage="1" showErrorMessage="1" error="リストから選択してください" sqref="K135" xr:uid="{E6453A2D-4308-4380-8AF0-4AF96CC2C833}">
      <formula1>"一般,特定,　"</formula1>
    </dataValidation>
    <dataValidation type="whole" imeMode="halfAlpha" allowBlank="1" showInputMessage="1" showErrorMessage="1" error="有効な数字を入力してください" sqref="L135:M135" xr:uid="{7DD99E2F-FFB8-4317-875E-FD284B4F4B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5:P135" xr:uid="{BB680C07-44E9-4452-9921-154662A63CC8}">
      <formula1>-9999999999</formula1>
      <formula2>9999999999</formula2>
    </dataValidation>
    <dataValidation type="list" imeMode="halfAlpha" allowBlank="1" showInputMessage="1" showErrorMessage="1" error="リストから選択してください" sqref="Q135" xr:uid="{21FBDCA9-4DE2-4C35-BC99-453DA3CEE4C8}">
      <formula1>"一般,特定,　"</formula1>
    </dataValidation>
    <dataValidation type="whole" imeMode="halfAlpha" allowBlank="1" showInputMessage="1" showErrorMessage="1" error="有効な数字を入力してください" sqref="R135" xr:uid="{AE4EEF5D-B657-46E9-885C-77E7DD091727}">
      <formula1>0</formula1>
      <formula2>9999999999</formula2>
    </dataValidation>
    <dataValidation type="whole" imeMode="halfAlpha" allowBlank="1" showInputMessage="1" showErrorMessage="1" error="有効な数字を入力してください" sqref="S135" xr:uid="{3EA31276-7BC1-48D0-A443-DFEABFBB7E18}">
      <formula1>0</formula1>
      <formula2>9999999999</formula2>
    </dataValidation>
    <dataValidation type="whole" imeMode="halfAlpha" allowBlank="1" showInputMessage="1" showErrorMessage="1" error="有効な数字を入力してください" sqref="T135" xr:uid="{9834F24C-ADE5-4531-A235-AF95E117293F}">
      <formula1>0</formula1>
      <formula2>9999999999</formula2>
    </dataValidation>
    <dataValidation type="whole" imeMode="halfAlpha" allowBlank="1" showInputMessage="1" showErrorMessage="1" error="有効な数字を入力してください" sqref="U135" xr:uid="{5E8A7B8B-960F-41AF-845F-E187F1913871}">
      <formula1>0</formula1>
      <formula2>9999999999</formula2>
    </dataValidation>
    <dataValidation type="whole" imeMode="halfAlpha" allowBlank="1" showInputMessage="1" showErrorMessage="1" error="有効な数字を入力してください" sqref="V135" xr:uid="{4E4A65EF-1FF0-4588-9EC3-61B3F7553A70}">
      <formula1>0</formula1>
      <formula2>9999999999</formula2>
    </dataValidation>
    <dataValidation type="whole" imeMode="halfAlpha" allowBlank="1" showInputMessage="1" showErrorMessage="1" error="有効な数字を入力してください" sqref="W135" xr:uid="{4C45D49C-CA6A-46CF-A3CF-41C580C37ADA}">
      <formula1>0</formula1>
      <formula2>9999999999</formula2>
    </dataValidation>
    <dataValidation type="whole" imeMode="halfAlpha" allowBlank="1" showInputMessage="1" showErrorMessage="1" error="有効な数字を入力してください" sqref="X135" xr:uid="{F8C42C68-6D55-4396-86A1-5A58DBA311DE}">
      <formula1>0</formula1>
      <formula2>9999999999</formula2>
    </dataValidation>
    <dataValidation type="whole" imeMode="halfAlpha" allowBlank="1" showInputMessage="1" showErrorMessage="1" error="有効な数字を入力してください" sqref="Y135" xr:uid="{874D83F3-19B2-4426-A549-E076DD062320}">
      <formula1>0</formula1>
      <formula2>9999999999</formula2>
    </dataValidation>
    <dataValidation type="list" imeMode="halfAlpha" allowBlank="1" showInputMessage="1" showErrorMessage="1" error="リストから選択してください" sqref="K136" xr:uid="{C992267F-138B-427F-A42D-F8C366996C81}">
      <formula1>"一般,特定,　"</formula1>
    </dataValidation>
    <dataValidation type="whole" imeMode="halfAlpha" allowBlank="1" showInputMessage="1" showErrorMessage="1" error="有効な数字を入力してください" sqref="L136:M136" xr:uid="{A2277261-DB53-4202-85A6-CFC6D381E5E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6:P136" xr:uid="{06800C91-37BF-441E-8929-EC15426DBE23}">
      <formula1>-9999999999</formula1>
      <formula2>9999999999</formula2>
    </dataValidation>
    <dataValidation type="list" imeMode="halfAlpha" allowBlank="1" showInputMessage="1" showErrorMessage="1" error="リストから選択してください" sqref="Q136" xr:uid="{130093DA-712C-48A0-AFD5-46A1E2E4EC39}">
      <formula1>"一般,特定,　"</formula1>
    </dataValidation>
    <dataValidation type="whole" imeMode="halfAlpha" allowBlank="1" showInputMessage="1" showErrorMessage="1" error="有効な数字を入力してください" sqref="R136" xr:uid="{9E112653-0888-4F14-8374-91C349022D6F}">
      <formula1>0</formula1>
      <formula2>9999999999</formula2>
    </dataValidation>
    <dataValidation type="whole" imeMode="halfAlpha" allowBlank="1" showInputMessage="1" showErrorMessage="1" error="有効な数字を入力してください" sqref="S136" xr:uid="{D9C284B7-0D61-41A2-AC94-9BA28A012245}">
      <formula1>0</formula1>
      <formula2>9999999999</formula2>
    </dataValidation>
    <dataValidation type="whole" imeMode="halfAlpha" allowBlank="1" showInputMessage="1" showErrorMessage="1" error="有効な数字を入力してください" sqref="T136" xr:uid="{EC57458C-81AB-4719-99FC-53A1176EAC81}">
      <formula1>0</formula1>
      <formula2>9999999999</formula2>
    </dataValidation>
    <dataValidation type="whole" imeMode="halfAlpha" allowBlank="1" showInputMessage="1" showErrorMessage="1" error="有効な数字を入力してください" sqref="U136" xr:uid="{F27E914D-D98B-41D8-869E-A579B1A5DCA3}">
      <formula1>0</formula1>
      <formula2>9999999999</formula2>
    </dataValidation>
    <dataValidation type="whole" imeMode="halfAlpha" allowBlank="1" showInputMessage="1" showErrorMessage="1" error="有効な数字を入力してください" sqref="V136" xr:uid="{6BEA72FA-123F-4E36-AB60-C4977FBCDD5F}">
      <formula1>0</formula1>
      <formula2>9999999999</formula2>
    </dataValidation>
    <dataValidation type="whole" imeMode="halfAlpha" allowBlank="1" showInputMessage="1" showErrorMessage="1" error="有効な数字を入力してください" sqref="W136" xr:uid="{C5AC845C-BB59-48E8-AC4B-3CD9B1E5D7C9}">
      <formula1>0</formula1>
      <formula2>9999999999</formula2>
    </dataValidation>
    <dataValidation type="whole" imeMode="halfAlpha" allowBlank="1" showInputMessage="1" showErrorMessage="1" error="有効な数字を入力してください" sqref="X136" xr:uid="{A74BC815-6D68-46E8-93D8-F468C77215D9}">
      <formula1>0</formula1>
      <formula2>9999999999</formula2>
    </dataValidation>
    <dataValidation type="whole" imeMode="halfAlpha" allowBlank="1" showInputMessage="1" showErrorMessage="1" error="有効な数字を入力してください" sqref="Y136" xr:uid="{AC33D083-471F-441E-B74C-3744AB4CC166}">
      <formula1>0</formula1>
      <formula2>9999999999</formula2>
    </dataValidation>
    <dataValidation type="list" imeMode="halfAlpha" allowBlank="1" showInputMessage="1" showErrorMessage="1" error="リストから選択してください" sqref="K137" xr:uid="{414D2453-6202-43C1-9F5B-7444DC832C60}">
      <formula1>"一般,特定,　"</formula1>
    </dataValidation>
    <dataValidation type="whole" imeMode="halfAlpha" allowBlank="1" showInputMessage="1" showErrorMessage="1" error="有効な数字を入力してください" sqref="L137:M137" xr:uid="{7A673EF3-8C32-4515-A05E-BBA5F462FC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7:P137" xr:uid="{013D4F5A-F08E-4554-872D-227D15E78BFB}">
      <formula1>-9999999999</formula1>
      <formula2>9999999999</formula2>
    </dataValidation>
    <dataValidation type="list" imeMode="halfAlpha" allowBlank="1" showInputMessage="1" showErrorMessage="1" error="リストから選択してください" sqref="Q137" xr:uid="{457A5DF9-3202-44EA-8678-691B4DF8B750}">
      <formula1>"一般,特定,　"</formula1>
    </dataValidation>
    <dataValidation type="whole" imeMode="halfAlpha" allowBlank="1" showInputMessage="1" showErrorMessage="1" error="有効な数字を入力してください" sqref="R137" xr:uid="{DEC1498E-8564-4C5D-AF63-EAAA423BEE73}">
      <formula1>0</formula1>
      <formula2>9999999999</formula2>
    </dataValidation>
    <dataValidation type="whole" imeMode="halfAlpha" allowBlank="1" showInputMessage="1" showErrorMessage="1" error="有効な数字を入力してください" sqref="S137" xr:uid="{1DDF2CA0-25C5-47E0-BBE2-8B0DE2DFACAA}">
      <formula1>0</formula1>
      <formula2>9999999999</formula2>
    </dataValidation>
    <dataValidation type="whole" imeMode="halfAlpha" allowBlank="1" showInputMessage="1" showErrorMessage="1" error="有効な数字を入力してください" sqref="T137" xr:uid="{B0B4FB0B-EF7B-4D1A-8B2D-7A4212DD86FF}">
      <formula1>0</formula1>
      <formula2>9999999999</formula2>
    </dataValidation>
    <dataValidation type="whole" imeMode="halfAlpha" allowBlank="1" showInputMessage="1" showErrorMessage="1" error="有効な数字を入力してください" sqref="U137" xr:uid="{B7EC4684-BCB2-4677-B2FF-DA7D7DECF9D4}">
      <formula1>0</formula1>
      <formula2>9999999999</formula2>
    </dataValidation>
    <dataValidation type="whole" imeMode="halfAlpha" allowBlank="1" showInputMessage="1" showErrorMessage="1" error="有効な数字を入力してください" sqref="V137" xr:uid="{3FA1F2F4-E848-4FAD-9DF5-755814D247B0}">
      <formula1>0</formula1>
      <formula2>9999999999</formula2>
    </dataValidation>
    <dataValidation type="whole" imeMode="halfAlpha" allowBlank="1" showInputMessage="1" showErrorMessage="1" error="有効な数字を入力してください" sqref="W137" xr:uid="{AE988029-034F-4161-8907-0F632F5127D2}">
      <formula1>0</formula1>
      <formula2>9999999999</formula2>
    </dataValidation>
    <dataValidation type="whole" imeMode="halfAlpha" allowBlank="1" showInputMessage="1" showErrorMessage="1" error="有効な数字を入力してください" sqref="X137" xr:uid="{F60B91F9-150E-42D0-8BD1-A89E3A135D7E}">
      <formula1>0</formula1>
      <formula2>9999999999</formula2>
    </dataValidation>
    <dataValidation type="whole" imeMode="halfAlpha" allowBlank="1" showInputMessage="1" showErrorMessage="1" error="有効な数字を入力してください" sqref="Y137" xr:uid="{09FC90E5-63E8-4B6D-9C91-4E1AFBC95138}">
      <formula1>0</formula1>
      <formula2>9999999999</formula2>
    </dataValidation>
    <dataValidation type="list" imeMode="halfAlpha" allowBlank="1" showInputMessage="1" showErrorMessage="1" error="リストから選択してください" sqref="K138" xr:uid="{EBFD1ED6-47FB-458F-8C35-9B82714E4A86}">
      <formula1>"一般,特定,　"</formula1>
    </dataValidation>
    <dataValidation type="whole" imeMode="halfAlpha" allowBlank="1" showInputMessage="1" showErrorMessage="1" error="有効な数字を入力してください" sqref="L138:M138" xr:uid="{3473DBBF-2C65-444C-AA6A-5184CD6AE4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8:P138" xr:uid="{7E54E9BC-0ECC-4997-BB6E-C69F82C49845}">
      <formula1>-9999999999</formula1>
      <formula2>9999999999</formula2>
    </dataValidation>
    <dataValidation type="list" imeMode="halfAlpha" allowBlank="1" showInputMessage="1" showErrorMessage="1" error="リストから選択してください" sqref="Q138" xr:uid="{8C57E9A4-5E6C-4524-8CBF-DEC9AE2EC758}">
      <formula1>"一般,特定,　"</formula1>
    </dataValidation>
    <dataValidation type="whole" imeMode="halfAlpha" allowBlank="1" showInputMessage="1" showErrorMessage="1" error="有効な数字を入力してください" sqref="R138" xr:uid="{CC02C850-05DE-46A1-99CB-02D21D9C90E8}">
      <formula1>0</formula1>
      <formula2>9999999999</formula2>
    </dataValidation>
    <dataValidation type="whole" imeMode="halfAlpha" allowBlank="1" showInputMessage="1" showErrorMessage="1" error="有効な数字を入力してください" sqref="S138" xr:uid="{26ABC609-5E64-4345-8EAD-5F9D57E55DC9}">
      <formula1>0</formula1>
      <formula2>9999999999</formula2>
    </dataValidation>
    <dataValidation type="whole" imeMode="halfAlpha" allowBlank="1" showInputMessage="1" showErrorMessage="1" error="有効な数字を入力してください" sqref="T138" xr:uid="{42D41C44-D51C-4E41-968D-3C27F7CA809E}">
      <formula1>0</formula1>
      <formula2>9999999999</formula2>
    </dataValidation>
    <dataValidation type="whole" imeMode="halfAlpha" allowBlank="1" showInputMessage="1" showErrorMessage="1" error="有効な数字を入力してください" sqref="U138" xr:uid="{DE96C55B-CA0B-425B-A771-CAC644C41A48}">
      <formula1>0</formula1>
      <formula2>9999999999</formula2>
    </dataValidation>
    <dataValidation type="whole" imeMode="halfAlpha" allowBlank="1" showInputMessage="1" showErrorMessage="1" error="有効な数字を入力してください" sqref="V138" xr:uid="{FEAB3843-7CC0-4FD4-AA2A-89288DD376D3}">
      <formula1>0</formula1>
      <formula2>9999999999</formula2>
    </dataValidation>
    <dataValidation type="whole" imeMode="halfAlpha" allowBlank="1" showInputMessage="1" showErrorMessage="1" error="有効な数字を入力してください" sqref="W138" xr:uid="{85872224-EB1A-42EB-9339-46BC9E64A06F}">
      <formula1>0</formula1>
      <formula2>9999999999</formula2>
    </dataValidation>
    <dataValidation type="whole" imeMode="halfAlpha" allowBlank="1" showInputMessage="1" showErrorMessage="1" error="有効な数字を入力してください" sqref="X138" xr:uid="{FCB9A62E-0BDE-4C30-8594-7A0C0612774C}">
      <formula1>0</formula1>
      <formula2>9999999999</formula2>
    </dataValidation>
    <dataValidation type="whole" imeMode="halfAlpha" allowBlank="1" showInputMessage="1" showErrorMessage="1" error="有効な数字を入力してください" sqref="Y138" xr:uid="{3BF35601-2A5E-4960-B2B7-6B70E989FC46}">
      <formula1>0</formula1>
      <formula2>9999999999</formula2>
    </dataValidation>
    <dataValidation type="list" imeMode="halfAlpha" allowBlank="1" showInputMessage="1" showErrorMessage="1" error="リストから選択してください" sqref="K139" xr:uid="{55DD8B2A-224C-487B-BDD2-1BFD0554102F}">
      <formula1>"一般,特定,　"</formula1>
    </dataValidation>
    <dataValidation type="whole" imeMode="halfAlpha" allowBlank="1" showInputMessage="1" showErrorMessage="1" error="有効な数字を入力してください" sqref="L139:M139" xr:uid="{4937219C-724D-47EE-B154-EE710BCCA0C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39:P139" xr:uid="{837F06C6-EAA3-4A70-ADEC-D0B55C42AAFD}">
      <formula1>-9999999999</formula1>
      <formula2>9999999999</formula2>
    </dataValidation>
    <dataValidation type="list" imeMode="halfAlpha" allowBlank="1" showInputMessage="1" showErrorMessage="1" error="リストから選択してください" sqref="Q139" xr:uid="{D3FDBD18-92DF-4353-A2B5-03975A5CE533}">
      <formula1>"一般,特定,　"</formula1>
    </dataValidation>
    <dataValidation type="whole" imeMode="halfAlpha" allowBlank="1" showInputMessage="1" showErrorMessage="1" error="有効な数字を入力してください" sqref="R139" xr:uid="{3BC89F4C-B0A2-4E52-8543-E260FACFA0E7}">
      <formula1>0</formula1>
      <formula2>9999999999</formula2>
    </dataValidation>
    <dataValidation type="whole" imeMode="halfAlpha" allowBlank="1" showInputMessage="1" showErrorMessage="1" error="有効な数字を入力してください" sqref="S139" xr:uid="{46CBC08A-8168-44D2-B38A-91928CC7A4A9}">
      <formula1>0</formula1>
      <formula2>9999999999</formula2>
    </dataValidation>
    <dataValidation type="whole" imeMode="halfAlpha" allowBlank="1" showInputMessage="1" showErrorMessage="1" error="有効な数字を入力してください" sqref="T139" xr:uid="{13833CE0-4AC9-42EB-86E9-31B50DC65B08}">
      <formula1>0</formula1>
      <formula2>9999999999</formula2>
    </dataValidation>
    <dataValidation type="whole" imeMode="halfAlpha" allowBlank="1" showInputMessage="1" showErrorMessage="1" error="有効な数字を入力してください" sqref="U139" xr:uid="{4C1FF455-11ED-4DD0-A637-CF60D162401F}">
      <formula1>0</formula1>
      <formula2>9999999999</formula2>
    </dataValidation>
    <dataValidation type="whole" imeMode="halfAlpha" allowBlank="1" showInputMessage="1" showErrorMessage="1" error="有効な数字を入力してください" sqref="V139" xr:uid="{830AD036-A871-478C-9CBA-C1D2DFD5DBF5}">
      <formula1>0</formula1>
      <formula2>9999999999</formula2>
    </dataValidation>
    <dataValidation type="whole" imeMode="halfAlpha" allowBlank="1" showInputMessage="1" showErrorMessage="1" error="有効な数字を入力してください" sqref="W139" xr:uid="{B62237C8-E742-46D9-AE8A-A7D043F8296B}">
      <formula1>0</formula1>
      <formula2>9999999999</formula2>
    </dataValidation>
    <dataValidation type="whole" imeMode="halfAlpha" allowBlank="1" showInputMessage="1" showErrorMessage="1" error="有効な数字を入力してください" sqref="X139" xr:uid="{8FD81356-FA9E-4E41-9B6D-C37F3247E64D}">
      <formula1>0</formula1>
      <formula2>9999999999</formula2>
    </dataValidation>
    <dataValidation type="whole" imeMode="halfAlpha" allowBlank="1" showInputMessage="1" showErrorMessage="1" error="有効な数字を入力してください" sqref="Y139" xr:uid="{C7389295-9F1C-4CCF-A488-BF8C8307A829}">
      <formula1>0</formula1>
      <formula2>9999999999</formula2>
    </dataValidation>
    <dataValidation type="list" imeMode="halfAlpha" allowBlank="1" showInputMessage="1" showErrorMessage="1" error="リストから選択してください" sqref="K140" xr:uid="{0C82594A-067B-47DE-A745-88AE96E2F12A}">
      <formula1>"一般,特定,　"</formula1>
    </dataValidation>
    <dataValidation type="whole" imeMode="halfAlpha" allowBlank="1" showInputMessage="1" showErrorMessage="1" error="有効な数字を入力してください" sqref="L140:M140" xr:uid="{4AA8C3FF-3DE9-4816-BB15-8C95AE992E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40:P140" xr:uid="{A55ACA06-0414-43BE-90C9-A94FA8CAAF57}">
      <formula1>-9999999999</formula1>
      <formula2>9999999999</formula2>
    </dataValidation>
    <dataValidation type="list" imeMode="halfAlpha" allowBlank="1" showInputMessage="1" showErrorMessage="1" error="リストから選択してください" sqref="Q140" xr:uid="{DE388D41-0987-44C8-9CFF-0C248F776CB8}">
      <formula1>"一般,特定,　"</formula1>
    </dataValidation>
    <dataValidation type="whole" imeMode="halfAlpha" allowBlank="1" showInputMessage="1" showErrorMessage="1" error="有効な数字を入力してください" sqref="R140" xr:uid="{AB6D1F1D-F436-4277-931F-D63589A46F2E}">
      <formula1>0</formula1>
      <formula2>9999999999</formula2>
    </dataValidation>
    <dataValidation type="whole" imeMode="halfAlpha" allowBlank="1" showInputMessage="1" showErrorMessage="1" error="有効な数字を入力してください" sqref="S140" xr:uid="{FF941E2B-D0F4-4FBB-933E-F425252C1375}">
      <formula1>0</formula1>
      <formula2>9999999999</formula2>
    </dataValidation>
    <dataValidation type="whole" imeMode="halfAlpha" allowBlank="1" showInputMessage="1" showErrorMessage="1" error="有効な数字を入力してください" sqref="T140" xr:uid="{C06F23DF-4702-4D8E-9198-F1006205AAF2}">
      <formula1>0</formula1>
      <formula2>9999999999</formula2>
    </dataValidation>
    <dataValidation type="whole" imeMode="halfAlpha" allowBlank="1" showInputMessage="1" showErrorMessage="1" error="有効な数字を入力してください" sqref="U140" xr:uid="{B7A160A9-1D94-418F-9285-91FF49668C56}">
      <formula1>0</formula1>
      <formula2>9999999999</formula2>
    </dataValidation>
    <dataValidation type="whole" imeMode="halfAlpha" allowBlank="1" showInputMessage="1" showErrorMessage="1" error="有効な数字を入力してください" sqref="V140" xr:uid="{7743BD25-CD20-4D25-A4CE-89A6AFF04064}">
      <formula1>0</formula1>
      <formula2>9999999999</formula2>
    </dataValidation>
    <dataValidation type="whole" imeMode="halfAlpha" allowBlank="1" showInputMessage="1" showErrorMessage="1" error="有効な数字を入力してください" sqref="W140" xr:uid="{54D8944D-9941-41E3-BA17-53CD5B57B30F}">
      <formula1>0</formula1>
      <formula2>9999999999</formula2>
    </dataValidation>
    <dataValidation type="whole" imeMode="halfAlpha" allowBlank="1" showInputMessage="1" showErrorMessage="1" error="有効な数字を入力してください" sqref="X140" xr:uid="{E1A9BC14-5EF9-4272-A1F1-40D525C5113E}">
      <formula1>0</formula1>
      <formula2>9999999999</formula2>
    </dataValidation>
    <dataValidation type="whole" imeMode="halfAlpha" allowBlank="1" showInputMessage="1" showErrorMessage="1" error="有効な数字を入力してください" sqref="Y140" xr:uid="{5BB475F7-D33B-4E4D-992B-C7E3EE24C7B2}">
      <formula1>0</formula1>
      <formula2>9999999999</formula2>
    </dataValidation>
    <dataValidation type="list" imeMode="halfAlpha" allowBlank="1" showInputMessage="1" showErrorMessage="1" error="リストから選択してください" sqref="K141" xr:uid="{B7B4F837-FB34-42C0-800F-7C14FE9D7E24}">
      <formula1>"一般,特定,　"</formula1>
    </dataValidation>
    <dataValidation type="whole" imeMode="halfAlpha" allowBlank="1" showInputMessage="1" showErrorMessage="1" error="有効な数字を入力してください" sqref="L141:M141" xr:uid="{DCDAAB3A-43AA-4600-8DDB-62048098B8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41:P141" xr:uid="{DDAF0F7F-7DD5-4CF4-96BB-3C70C287C1E4}">
      <formula1>-9999999999</formula1>
      <formula2>9999999999</formula2>
    </dataValidation>
    <dataValidation type="list" imeMode="halfAlpha" allowBlank="1" showInputMessage="1" showErrorMessage="1" error="リストから選択してください" sqref="Q141" xr:uid="{DD713713-E1E7-41AA-8C2F-22CDF9C583DF}">
      <formula1>"一般,特定,　"</formula1>
    </dataValidation>
    <dataValidation type="whole" imeMode="halfAlpha" allowBlank="1" showInputMessage="1" showErrorMessage="1" error="有効な数字を入力してください" sqref="R141" xr:uid="{C6C13909-AFB5-4D80-8AFF-BDE660F3B17D}">
      <formula1>0</formula1>
      <formula2>9999999999</formula2>
    </dataValidation>
    <dataValidation type="whole" imeMode="halfAlpha" allowBlank="1" showInputMessage="1" showErrorMessage="1" error="有効な数字を入力してください" sqref="S141" xr:uid="{23FE909F-1B17-453C-9C4D-ECAF6D9EB202}">
      <formula1>0</formula1>
      <formula2>9999999999</formula2>
    </dataValidation>
    <dataValidation type="whole" imeMode="halfAlpha" allowBlank="1" showInputMessage="1" showErrorMessage="1" error="有効な数字を入力してください" sqref="T141" xr:uid="{7520E129-DD96-4AC0-81BA-CF880B24B494}">
      <formula1>0</formula1>
      <formula2>9999999999</formula2>
    </dataValidation>
    <dataValidation type="whole" imeMode="halfAlpha" allowBlank="1" showInputMessage="1" showErrorMessage="1" error="有効な数字を入力してください" sqref="U141" xr:uid="{AA2D4D12-E8DF-45F2-A619-CE1D92AAF08C}">
      <formula1>0</formula1>
      <formula2>9999999999</formula2>
    </dataValidation>
    <dataValidation type="whole" imeMode="halfAlpha" allowBlank="1" showInputMessage="1" showErrorMessage="1" error="有効な数字を入力してください" sqref="V141" xr:uid="{385BA846-CEA8-494A-9AF2-E7012CF300DE}">
      <formula1>0</formula1>
      <formula2>9999999999</formula2>
    </dataValidation>
    <dataValidation type="whole" imeMode="halfAlpha" allowBlank="1" showInputMessage="1" showErrorMessage="1" error="有効な数字を入力してください" sqref="W141" xr:uid="{0062084B-2532-4E37-AC42-91E3DC75631A}">
      <formula1>0</formula1>
      <formula2>9999999999</formula2>
    </dataValidation>
    <dataValidation type="whole" imeMode="halfAlpha" allowBlank="1" showInputMessage="1" showErrorMessage="1" error="有効な数字を入力してください" sqref="X141" xr:uid="{4C9C1D93-A09C-4717-AC58-2FBACF7787D0}">
      <formula1>0</formula1>
      <formula2>9999999999</formula2>
    </dataValidation>
    <dataValidation type="whole" imeMode="halfAlpha" allowBlank="1" showInputMessage="1" showErrorMessage="1" error="有効な数字を入力してください" sqref="Y141" xr:uid="{7C1E2702-41C1-4879-829A-654F160FED61}">
      <formula1>0</formula1>
      <formula2>9999999999</formula2>
    </dataValidation>
    <dataValidation type="list" imeMode="halfAlpha" allowBlank="1" showInputMessage="1" showErrorMessage="1" error="リストから選択してください" sqref="K142" xr:uid="{8A236FCA-F44F-4DBC-A67C-154CD731FF72}">
      <formula1>"一般,特定,　"</formula1>
    </dataValidation>
    <dataValidation type="whole" imeMode="halfAlpha" allowBlank="1" showInputMessage="1" showErrorMessage="1" error="有効な数字を入力してください" sqref="L142:M142" xr:uid="{057BD6A1-FC9E-43CA-8B10-580593AA43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42:P142" xr:uid="{1536974E-84FD-4544-BAB5-BE1BADADEA48}">
      <formula1>-9999999999</formula1>
      <formula2>9999999999</formula2>
    </dataValidation>
    <dataValidation type="list" imeMode="halfAlpha" allowBlank="1" showInputMessage="1" showErrorMessage="1" error="リストから選択してください" sqref="Q142" xr:uid="{F5F2E779-4EBA-48D3-98E0-8757C9B0946D}">
      <formula1>"一般,特定,　"</formula1>
    </dataValidation>
    <dataValidation type="whole" imeMode="halfAlpha" allowBlank="1" showInputMessage="1" showErrorMessage="1" error="有効な数字を入力してください" sqref="R142" xr:uid="{F63E22BC-84CB-45BF-8FF2-31B659CE33A6}">
      <formula1>0</formula1>
      <formula2>9999999999</formula2>
    </dataValidation>
    <dataValidation type="whole" imeMode="halfAlpha" allowBlank="1" showInputMessage="1" showErrorMessage="1" error="有効な数字を入力してください" sqref="S142" xr:uid="{21631F73-0071-4BC1-B686-1A8FE0C1A883}">
      <formula1>0</formula1>
      <formula2>9999999999</formula2>
    </dataValidation>
    <dataValidation type="whole" imeMode="halfAlpha" allowBlank="1" showInputMessage="1" showErrorMessage="1" error="有効な数字を入力してください" sqref="T142" xr:uid="{24C9D289-B686-4602-8B93-293C818C5F1D}">
      <formula1>0</formula1>
      <formula2>9999999999</formula2>
    </dataValidation>
    <dataValidation type="whole" imeMode="halfAlpha" allowBlank="1" showInputMessage="1" showErrorMessage="1" error="有効な数字を入力してください" sqref="U142" xr:uid="{6DB75DEF-79FD-4DE3-B010-D3086ABCA7D7}">
      <formula1>0</formula1>
      <formula2>9999999999</formula2>
    </dataValidation>
    <dataValidation type="whole" imeMode="halfAlpha" allowBlank="1" showInputMessage="1" showErrorMessage="1" error="有効な数字を入力してください" sqref="V142" xr:uid="{83C7E16A-DB4B-455B-9754-93389C789C68}">
      <formula1>0</formula1>
      <formula2>9999999999</formula2>
    </dataValidation>
    <dataValidation type="whole" imeMode="halfAlpha" allowBlank="1" showInputMessage="1" showErrorMessage="1" error="有効な数字を入力してください" sqref="W142" xr:uid="{14E73029-6083-410E-854E-68E632A2DE13}">
      <formula1>0</formula1>
      <formula2>9999999999</formula2>
    </dataValidation>
    <dataValidation type="whole" imeMode="halfAlpha" allowBlank="1" showInputMessage="1" showErrorMessage="1" error="有効な数字を入力してください" sqref="X142" xr:uid="{DFF766E7-E9B0-4C4B-BE86-9F7A9D644878}">
      <formula1>0</formula1>
      <formula2>9999999999</formula2>
    </dataValidation>
    <dataValidation type="whole" imeMode="halfAlpha" allowBlank="1" showInputMessage="1" showErrorMessage="1" error="有効な数字を入力してください" sqref="Y142" xr:uid="{49DB9699-A067-4BA7-9BD6-F079D60A98BE}">
      <formula1>0</formula1>
      <formula2>9999999999</formula2>
    </dataValidation>
    <dataValidation type="list" imeMode="halfAlpha" allowBlank="1" showInputMessage="1" showErrorMessage="1" error="リストから選択してください" sqref="K143" xr:uid="{4B56E704-5A4B-49AB-926A-0D673A2D98A3}">
      <formula1>"一般,特定,　"</formula1>
    </dataValidation>
    <dataValidation type="whole" imeMode="halfAlpha" allowBlank="1" showInputMessage="1" showErrorMessage="1" error="有効な数字を入力してください" sqref="L143:M143" xr:uid="{6FEF537E-FBC4-42F1-B894-3A7837CCE0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43:P143" xr:uid="{09124D12-620A-4884-97EB-679E1D815A39}">
      <formula1>-9999999999</formula1>
      <formula2>9999999999</formula2>
    </dataValidation>
    <dataValidation type="list" imeMode="halfAlpha" allowBlank="1" showInputMessage="1" showErrorMessage="1" error="リストから選択してください" sqref="Q143" xr:uid="{C4D48DDC-5DC2-439C-AB64-3192CB908962}">
      <formula1>"一般,特定,　"</formula1>
    </dataValidation>
    <dataValidation type="whole" imeMode="halfAlpha" allowBlank="1" showInputMessage="1" showErrorMessage="1" error="有効な数字を入力してください" sqref="R143" xr:uid="{3C2089AB-A9B2-483E-B110-2AE35D464783}">
      <formula1>0</formula1>
      <formula2>9999999999</formula2>
    </dataValidation>
    <dataValidation type="whole" imeMode="halfAlpha" allowBlank="1" showInputMessage="1" showErrorMessage="1" error="有効な数字を入力してください" sqref="S143" xr:uid="{ADADBB94-BB33-4AED-8B3B-BB47660C8E1F}">
      <formula1>0</formula1>
      <formula2>9999999999</formula2>
    </dataValidation>
    <dataValidation type="whole" imeMode="halfAlpha" allowBlank="1" showInputMessage="1" showErrorMessage="1" error="有効な数字を入力してください" sqref="T143" xr:uid="{876B1979-FC70-43D2-9746-82696DC55296}">
      <formula1>0</formula1>
      <formula2>9999999999</formula2>
    </dataValidation>
    <dataValidation type="whole" imeMode="halfAlpha" allowBlank="1" showInputMessage="1" showErrorMessage="1" error="有効な数字を入力してください" sqref="U143" xr:uid="{864C8CB3-8314-4363-971F-A157ED58C8D4}">
      <formula1>0</formula1>
      <formula2>9999999999</formula2>
    </dataValidation>
    <dataValidation type="whole" imeMode="halfAlpha" allowBlank="1" showInputMessage="1" showErrorMessage="1" error="有効な数字を入力してください" sqref="V143" xr:uid="{3F4DD1BE-125D-405E-8BE5-CB0619556370}">
      <formula1>0</formula1>
      <formula2>9999999999</formula2>
    </dataValidation>
    <dataValidation type="whole" imeMode="halfAlpha" allowBlank="1" showInputMessage="1" showErrorMessage="1" error="有効な数字を入力してください" sqref="W143" xr:uid="{C6C9711F-0654-4A06-A589-1D0DACBA5F77}">
      <formula1>0</formula1>
      <formula2>9999999999</formula2>
    </dataValidation>
    <dataValidation type="whole" imeMode="halfAlpha" allowBlank="1" showInputMessage="1" showErrorMessage="1" error="有効な数字を入力してください" sqref="X143" xr:uid="{CC30697C-C5EF-40FD-9A46-B91ABDA4BA23}">
      <formula1>0</formula1>
      <formula2>9999999999</formula2>
    </dataValidation>
    <dataValidation type="whole" imeMode="halfAlpha" allowBlank="1" showInputMessage="1" showErrorMessage="1" error="有効な数字を入力してください" sqref="Y143" xr:uid="{75718CDC-7CD0-4124-AEE1-65546144C2E5}">
      <formula1>0</formula1>
      <formula2>9999999999</formula2>
    </dataValidation>
    <dataValidation type="list" imeMode="halfAlpha" allowBlank="1" showInputMessage="1" showErrorMessage="1" error="リストから選択してください" sqref="K144" xr:uid="{74DE014C-3336-4B71-9D00-72EF579D9BDB}">
      <formula1>"一般,特定,　"</formula1>
    </dataValidation>
    <dataValidation type="whole" imeMode="halfAlpha" allowBlank="1" showInputMessage="1" showErrorMessage="1" error="有効な数字を入力してください" sqref="L144:M144" xr:uid="{4ED770DB-EC5A-4044-8346-979CE2F6D4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44:P144" xr:uid="{0B32AF9C-70A7-4BDA-AAFC-5A8926176580}">
      <formula1>-9999999999</formula1>
      <formula2>9999999999</formula2>
    </dataValidation>
    <dataValidation type="list" imeMode="halfAlpha" allowBlank="1" showInputMessage="1" showErrorMessage="1" error="リストから選択してください" sqref="Q144" xr:uid="{A97DF2FB-DC1E-4698-A350-292E3B18B9AD}">
      <formula1>"一般,特定,　"</formula1>
    </dataValidation>
    <dataValidation type="whole" imeMode="halfAlpha" allowBlank="1" showInputMessage="1" showErrorMessage="1" error="有効な数字を入力してください" sqref="R144" xr:uid="{109E11CD-F26A-4E42-915F-3B90E9333787}">
      <formula1>0</formula1>
      <formula2>9999999999</formula2>
    </dataValidation>
    <dataValidation type="whole" imeMode="halfAlpha" allowBlank="1" showInputMessage="1" showErrorMessage="1" error="有効な数字を入力してください" sqref="S144" xr:uid="{D173F9F8-15BD-4773-BAB5-28ACD15037A5}">
      <formula1>0</formula1>
      <formula2>9999999999</formula2>
    </dataValidation>
    <dataValidation type="whole" imeMode="halfAlpha" allowBlank="1" showInputMessage="1" showErrorMessage="1" error="有効な数字を入力してください" sqref="T144" xr:uid="{B0266560-8193-4E4C-A23F-AB6C6C245669}">
      <formula1>0</formula1>
      <formula2>9999999999</formula2>
    </dataValidation>
    <dataValidation type="whole" imeMode="halfAlpha" allowBlank="1" showInputMessage="1" showErrorMessage="1" error="有効な数字を入力してください" sqref="U144" xr:uid="{7EAC7CCC-D6FB-4213-A0B2-6ACFF8CCB292}">
      <formula1>0</formula1>
      <formula2>9999999999</formula2>
    </dataValidation>
    <dataValidation type="whole" imeMode="halfAlpha" allowBlank="1" showInputMessage="1" showErrorMessage="1" error="有効な数字を入力してください" sqref="V144" xr:uid="{B0F3600B-093A-4C09-A1E1-3E85C41FC07F}">
      <formula1>0</formula1>
      <formula2>9999999999</formula2>
    </dataValidation>
    <dataValidation type="whole" imeMode="halfAlpha" allowBlank="1" showInputMessage="1" showErrorMessage="1" error="有効な数字を入力してください" sqref="W144" xr:uid="{2614F5CA-52AE-4B38-81BF-68F8E2A1A487}">
      <formula1>0</formula1>
      <formula2>9999999999</formula2>
    </dataValidation>
    <dataValidation type="whole" imeMode="halfAlpha" allowBlank="1" showInputMessage="1" showErrorMessage="1" error="有効な数字を入力してください" sqref="X144" xr:uid="{8A64CA22-36B6-444B-B49E-915020D7B50B}">
      <formula1>0</formula1>
      <formula2>9999999999</formula2>
    </dataValidation>
    <dataValidation type="whole" imeMode="halfAlpha" allowBlank="1" showInputMessage="1" showErrorMessage="1" error="有効な数字を入力してください" sqref="Y144" xr:uid="{BC1F8455-E7F1-4713-AA76-E552CE6AD6E0}">
      <formula1>0</formula1>
      <formula2>9999999999</formula2>
    </dataValidation>
    <dataValidation type="whole" imeMode="halfAlpha" allowBlank="1" showInputMessage="1" showErrorMessage="1" error="有効な数字を入力してください。10兆円以上になる場合は、9,999,999,999と入力してください" sqref="N145:P145" xr:uid="{B568594D-48BF-4354-B47B-161024AAB126}">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58" customWidth="1"/>
    <col min="2" max="16384" width="9" style="58"/>
  </cols>
  <sheetData>
    <row r="1" spans="1:1" x14ac:dyDescent="0.15">
      <c r="A1" s="5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58" t="str">
        <f>"@神奈川県@和歌山県@鹿児島県@"</f>
        <v>@神奈川県@和歌山県@鹿児島県@</v>
      </c>
    </row>
    <row r="3" spans="1:1" x14ac:dyDescent="0.15">
      <c r="A3" s="58" t="s">
        <v>98</v>
      </c>
    </row>
    <row r="4" spans="1:1" x14ac:dyDescent="0.15">
      <c r="A4" s="58" t="s">
        <v>99</v>
      </c>
    </row>
    <row r="10" spans="1:1" x14ac:dyDescent="0.15">
      <c r="A10" s="31" t="s">
        <v>93</v>
      </c>
    </row>
    <row r="11" spans="1:1" x14ac:dyDescent="0.15">
      <c r="A11" s="31" t="s">
        <v>22</v>
      </c>
    </row>
    <row r="12" spans="1:1" x14ac:dyDescent="0.15">
      <c r="A12" s="31" t="s">
        <v>23</v>
      </c>
    </row>
    <row r="13" spans="1:1" x14ac:dyDescent="0.15">
      <c r="A13" s="31" t="s">
        <v>24</v>
      </c>
    </row>
    <row r="14" spans="1:1" x14ac:dyDescent="0.15">
      <c r="A14" s="31" t="s">
        <v>25</v>
      </c>
    </row>
    <row r="15" spans="1:1" x14ac:dyDescent="0.15">
      <c r="A15" s="31" t="s">
        <v>26</v>
      </c>
    </row>
    <row r="16" spans="1:1" x14ac:dyDescent="0.15">
      <c r="A16" s="31" t="s">
        <v>27</v>
      </c>
    </row>
    <row r="17" spans="1:1" x14ac:dyDescent="0.15">
      <c r="A17" s="31" t="s">
        <v>28</v>
      </c>
    </row>
    <row r="18" spans="1:1" x14ac:dyDescent="0.15">
      <c r="A18" s="31" t="s">
        <v>29</v>
      </c>
    </row>
    <row r="19" spans="1:1" x14ac:dyDescent="0.15">
      <c r="A19" s="31" t="s">
        <v>30</v>
      </c>
    </row>
    <row r="20" spans="1:1" x14ac:dyDescent="0.15">
      <c r="A20" s="31" t="s">
        <v>31</v>
      </c>
    </row>
    <row r="21" spans="1:1" x14ac:dyDescent="0.15">
      <c r="A21" s="31" t="s">
        <v>32</v>
      </c>
    </row>
    <row r="22" spans="1:1" x14ac:dyDescent="0.15">
      <c r="A22" s="31" t="s">
        <v>33</v>
      </c>
    </row>
    <row r="23" spans="1:1" x14ac:dyDescent="0.15">
      <c r="A23" s="31" t="s">
        <v>34</v>
      </c>
    </row>
    <row r="24" spans="1:1" x14ac:dyDescent="0.15">
      <c r="A24" s="31" t="s">
        <v>35</v>
      </c>
    </row>
    <row r="25" spans="1:1" x14ac:dyDescent="0.15">
      <c r="A25" s="31" t="s">
        <v>36</v>
      </c>
    </row>
    <row r="26" spans="1:1" x14ac:dyDescent="0.15">
      <c r="A26" s="31" t="s">
        <v>37</v>
      </c>
    </row>
    <row r="27" spans="1:1" x14ac:dyDescent="0.15">
      <c r="A27" s="31" t="s">
        <v>38</v>
      </c>
    </row>
    <row r="28" spans="1:1" x14ac:dyDescent="0.15">
      <c r="A28" s="31" t="s">
        <v>39</v>
      </c>
    </row>
    <row r="29" spans="1:1" x14ac:dyDescent="0.15">
      <c r="A29" s="31" t="s">
        <v>40</v>
      </c>
    </row>
    <row r="30" spans="1:1" x14ac:dyDescent="0.15">
      <c r="A30" s="31" t="s">
        <v>41</v>
      </c>
    </row>
    <row r="31" spans="1:1" x14ac:dyDescent="0.15">
      <c r="A31" s="31" t="s">
        <v>42</v>
      </c>
    </row>
    <row r="32" spans="1:1" x14ac:dyDescent="0.15">
      <c r="A32" s="31" t="s">
        <v>43</v>
      </c>
    </row>
    <row r="33" spans="1:1" x14ac:dyDescent="0.15">
      <c r="A33" s="31" t="s">
        <v>44</v>
      </c>
    </row>
    <row r="34" spans="1:1" x14ac:dyDescent="0.15">
      <c r="A34" s="31" t="s">
        <v>45</v>
      </c>
    </row>
    <row r="35" spans="1:1" x14ac:dyDescent="0.15">
      <c r="A35" s="31" t="s">
        <v>46</v>
      </c>
    </row>
    <row r="36" spans="1:1" x14ac:dyDescent="0.15">
      <c r="A36" s="31" t="s">
        <v>47</v>
      </c>
    </row>
    <row r="37" spans="1:1" x14ac:dyDescent="0.15">
      <c r="A37" s="31" t="s">
        <v>48</v>
      </c>
    </row>
    <row r="38" spans="1:1" x14ac:dyDescent="0.15">
      <c r="A38" s="31" t="s">
        <v>49</v>
      </c>
    </row>
    <row r="39" spans="1:1" x14ac:dyDescent="0.15">
      <c r="A39" s="31" t="s">
        <v>50</v>
      </c>
    </row>
    <row r="40" spans="1:1" x14ac:dyDescent="0.15">
      <c r="A40" s="31" t="s">
        <v>51</v>
      </c>
    </row>
    <row r="41" spans="1:1" x14ac:dyDescent="0.15">
      <c r="A41" s="31" t="s">
        <v>52</v>
      </c>
    </row>
    <row r="42" spans="1:1" x14ac:dyDescent="0.15">
      <c r="A42" s="31" t="s">
        <v>53</v>
      </c>
    </row>
    <row r="43" spans="1:1" x14ac:dyDescent="0.15">
      <c r="A43" s="31" t="s">
        <v>54</v>
      </c>
    </row>
    <row r="44" spans="1:1" x14ac:dyDescent="0.15">
      <c r="A44" s="31" t="s">
        <v>55</v>
      </c>
    </row>
    <row r="45" spans="1:1" x14ac:dyDescent="0.15">
      <c r="A45" s="31" t="s">
        <v>56</v>
      </c>
    </row>
    <row r="46" spans="1:1" x14ac:dyDescent="0.15">
      <c r="A46" s="31" t="s">
        <v>57</v>
      </c>
    </row>
    <row r="47" spans="1:1" x14ac:dyDescent="0.15">
      <c r="A47" s="31" t="s">
        <v>58</v>
      </c>
    </row>
    <row r="48" spans="1:1" x14ac:dyDescent="0.15">
      <c r="A48" s="31" t="s">
        <v>59</v>
      </c>
    </row>
    <row r="49" spans="1:1" x14ac:dyDescent="0.15">
      <c r="A49" s="31" t="s">
        <v>60</v>
      </c>
    </row>
    <row r="50" spans="1:1" x14ac:dyDescent="0.15">
      <c r="A50" s="31" t="s">
        <v>61</v>
      </c>
    </row>
    <row r="51" spans="1:1" x14ac:dyDescent="0.15">
      <c r="A51" s="31" t="s">
        <v>62</v>
      </c>
    </row>
    <row r="52" spans="1:1" x14ac:dyDescent="0.15">
      <c r="A52" s="31" t="s">
        <v>63</v>
      </c>
    </row>
    <row r="53" spans="1:1" x14ac:dyDescent="0.15">
      <c r="A53" s="31" t="s">
        <v>64</v>
      </c>
    </row>
    <row r="54" spans="1:1" x14ac:dyDescent="0.15">
      <c r="A54" s="31" t="s">
        <v>65</v>
      </c>
    </row>
    <row r="55" spans="1:1" x14ac:dyDescent="0.15">
      <c r="A55" s="31" t="s">
        <v>66</v>
      </c>
    </row>
    <row r="56" spans="1:1" x14ac:dyDescent="0.15">
      <c r="A56" s="31" t="s">
        <v>67</v>
      </c>
    </row>
    <row r="57" spans="1:1" x14ac:dyDescent="0.15">
      <c r="A57" s="31" t="s">
        <v>68</v>
      </c>
    </row>
  </sheetData>
  <sheetProtection algorithmName="SHA-512" hashValue="P6xXWCnaiIbDDaB6TvbDinh95bsjKd7xeTFjMRyVXt9KFtlZe0tnj4pFa6ixp4FYyDRvdIMkkO162z3HjJtOPQ==" saltValue="gVqZqAvsFkO31W537K+6pQ=="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2024-01-09T03:00:14Z</cp:lastPrinted>
  <dcterms:created xsi:type="dcterms:W3CDTF">2018-07-20T07:50:20Z</dcterms:created>
  <dcterms:modified xsi:type="dcterms:W3CDTF">2025-02-27T05:17:25Z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6012c288-bb67-4abb-9c5e-a15a2bfbb71a</vt:lpwstr>
  </property>
</Properties>
</file>